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as002\DX推進課⇔総務課$\01.電子決裁関係\10.プロポーザル\03.仕様書一式\02.ホームページ掲載用\"/>
    </mc:Choice>
  </mc:AlternateContent>
  <bookViews>
    <workbookView xWindow="28680" yWindow="-120" windowWidth="29040" windowHeight="15720"/>
  </bookViews>
  <sheets>
    <sheet name="機能評価表" sheetId="12" r:id="rId1"/>
  </sheets>
  <definedNames>
    <definedName name="_xlnm._FilterDatabase" localSheetId="0" hidden="1">機能評価表!$B$15:$G$258</definedName>
    <definedName name="_xlnm.Print_Area" localSheetId="0">機能評価表!$A$1:$H$258</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8" i="12" l="1"/>
  <c r="I27" i="12"/>
  <c r="I18" i="12"/>
  <c r="I19" i="12"/>
  <c r="I20" i="12"/>
  <c r="I21" i="12"/>
  <c r="I22" i="12"/>
  <c r="I23" i="12"/>
  <c r="I24" i="12"/>
  <c r="I25" i="12"/>
  <c r="I26" i="12"/>
  <c r="I217" i="12" l="1"/>
  <c r="I216" i="12"/>
  <c r="I215" i="12"/>
  <c r="I214" i="12"/>
  <c r="I257" i="12" l="1"/>
  <c r="I15" i="12"/>
  <c r="I247" i="12"/>
  <c r="I16" i="12" l="1"/>
  <c r="I28" i="12"/>
  <c r="I29" i="12"/>
  <c r="I30" i="12"/>
  <c r="I31" i="12"/>
  <c r="I32" i="12"/>
  <c r="I33" i="12"/>
  <c r="I34" i="12"/>
  <c r="I35" i="12"/>
  <c r="I36" i="12"/>
  <c r="I37" i="12"/>
  <c r="I38" i="12"/>
  <c r="I39" i="12"/>
  <c r="I40" i="12"/>
  <c r="I41" i="12"/>
  <c r="I42" i="12"/>
  <c r="I43" i="12"/>
  <c r="I44" i="12"/>
  <c r="I45" i="12"/>
  <c r="I46" i="12"/>
  <c r="I47" i="12"/>
  <c r="I48" i="12"/>
  <c r="I49" i="12"/>
  <c r="I50" i="12"/>
  <c r="I51" i="12"/>
  <c r="I52" i="12"/>
  <c r="I53" i="12"/>
  <c r="I54" i="12"/>
  <c r="I55" i="12"/>
  <c r="I56" i="12"/>
  <c r="I57" i="12"/>
  <c r="I58" i="12"/>
  <c r="I59" i="12"/>
  <c r="I60" i="12"/>
  <c r="I61" i="12"/>
  <c r="I62" i="12"/>
  <c r="I63" i="12"/>
  <c r="I64" i="12"/>
  <c r="I65" i="12"/>
  <c r="I66" i="12"/>
  <c r="I67" i="12"/>
  <c r="I68" i="12"/>
  <c r="I69" i="12"/>
  <c r="I70" i="12"/>
  <c r="I71" i="12"/>
  <c r="I72" i="12"/>
  <c r="I73" i="12"/>
  <c r="I74" i="12"/>
  <c r="I75" i="12"/>
  <c r="I76" i="12"/>
  <c r="I77" i="12"/>
  <c r="I78" i="12"/>
  <c r="I79" i="12"/>
  <c r="I80" i="12"/>
  <c r="I81" i="12"/>
  <c r="I82" i="12"/>
  <c r="I83" i="12"/>
  <c r="I84" i="12"/>
  <c r="I85" i="12"/>
  <c r="I86" i="12"/>
  <c r="I87" i="12"/>
  <c r="I88" i="12"/>
  <c r="I89" i="12"/>
  <c r="I90" i="12"/>
  <c r="I91" i="12"/>
  <c r="I92" i="12"/>
  <c r="I93" i="12"/>
  <c r="I94" i="12"/>
  <c r="I95" i="12"/>
  <c r="I96" i="12"/>
  <c r="I97" i="12"/>
  <c r="I98" i="12"/>
  <c r="I99" i="12"/>
  <c r="I100" i="12"/>
  <c r="I101" i="12"/>
  <c r="I102" i="12"/>
  <c r="I103" i="12"/>
  <c r="I104" i="12"/>
  <c r="I105" i="12"/>
  <c r="I106" i="12"/>
  <c r="I107" i="12"/>
  <c r="I108" i="12"/>
  <c r="I109" i="12"/>
  <c r="I110" i="12"/>
  <c r="I111" i="12"/>
  <c r="I112" i="12"/>
  <c r="I113" i="12"/>
  <c r="I114" i="12"/>
  <c r="I115" i="12"/>
  <c r="I116" i="12"/>
  <c r="I117" i="12"/>
  <c r="I118" i="12"/>
  <c r="I119" i="12"/>
  <c r="I120" i="12"/>
  <c r="I121" i="12"/>
  <c r="I122" i="12"/>
  <c r="I123" i="12"/>
  <c r="I124" i="12"/>
  <c r="I125" i="12"/>
  <c r="I126" i="12"/>
  <c r="I127" i="12"/>
  <c r="I128" i="12"/>
  <c r="I129" i="12"/>
  <c r="I130" i="12"/>
  <c r="I131" i="12"/>
  <c r="I132" i="12"/>
  <c r="I133" i="12"/>
  <c r="I134" i="12"/>
  <c r="I135" i="12"/>
  <c r="I136" i="12"/>
  <c r="I137" i="12"/>
  <c r="I138" i="12"/>
  <c r="I139" i="12"/>
  <c r="I140" i="12"/>
  <c r="I141" i="12"/>
  <c r="I142" i="12"/>
  <c r="I143" i="12"/>
  <c r="I144" i="12"/>
  <c r="I145" i="12"/>
  <c r="I146" i="12"/>
  <c r="I147" i="12"/>
  <c r="I148" i="12"/>
  <c r="I149" i="12"/>
  <c r="I150" i="12"/>
  <c r="I151" i="12"/>
  <c r="I152" i="12"/>
  <c r="I153" i="12"/>
  <c r="I154" i="12"/>
  <c r="I155" i="12"/>
  <c r="I156" i="12"/>
  <c r="I157" i="12"/>
  <c r="I158" i="12"/>
  <c r="I159" i="12"/>
  <c r="I160" i="12"/>
  <c r="I161" i="12"/>
  <c r="I162" i="12"/>
  <c r="I163" i="12"/>
  <c r="I164" i="12"/>
  <c r="I165" i="12"/>
  <c r="I166" i="12"/>
  <c r="I167" i="12"/>
  <c r="I168" i="12"/>
  <c r="I169" i="12"/>
  <c r="I170" i="12"/>
  <c r="I171" i="12"/>
  <c r="I172" i="12"/>
  <c r="I173" i="12"/>
  <c r="I174" i="12"/>
  <c r="I175" i="12"/>
  <c r="I176" i="12"/>
  <c r="I177" i="12"/>
  <c r="I178" i="12"/>
  <c r="I179" i="12"/>
  <c r="I180" i="12"/>
  <c r="I181" i="12"/>
  <c r="I182" i="12"/>
  <c r="I183" i="12"/>
  <c r="I184" i="12"/>
  <c r="I185" i="12"/>
  <c r="I186" i="12"/>
  <c r="I187" i="12"/>
  <c r="I188" i="12"/>
  <c r="I189" i="12"/>
  <c r="I190" i="12"/>
  <c r="I191" i="12"/>
  <c r="I192" i="12"/>
  <c r="I193" i="12"/>
  <c r="I194" i="12"/>
  <c r="I195" i="12"/>
  <c r="I196" i="12"/>
  <c r="I197" i="12"/>
  <c r="I198" i="12"/>
  <c r="I199" i="12"/>
  <c r="I200" i="12"/>
  <c r="I201" i="12"/>
  <c r="I202" i="12"/>
  <c r="I203" i="12"/>
  <c r="I204" i="12"/>
  <c r="I205" i="12"/>
  <c r="I206" i="12"/>
  <c r="I207" i="12"/>
  <c r="I208" i="12"/>
  <c r="I209" i="12"/>
  <c r="I210" i="12"/>
  <c r="I211" i="12"/>
  <c r="I212" i="12"/>
  <c r="I213" i="12"/>
  <c r="I218" i="12"/>
  <c r="I219" i="12"/>
  <c r="I220" i="12"/>
  <c r="I221" i="12"/>
  <c r="I222" i="12"/>
  <c r="I223" i="12"/>
  <c r="I224" i="12"/>
  <c r="I225" i="12"/>
  <c r="I226" i="12"/>
  <c r="I227" i="12"/>
  <c r="I228" i="12"/>
  <c r="I229" i="12"/>
  <c r="I230" i="12"/>
  <c r="I231" i="12"/>
  <c r="I232" i="12"/>
  <c r="I233" i="12"/>
  <c r="I234" i="12"/>
  <c r="I235" i="12"/>
  <c r="I236" i="12"/>
  <c r="I237" i="12"/>
  <c r="I238" i="12"/>
  <c r="I239" i="12"/>
  <c r="I240" i="12"/>
  <c r="I241" i="12"/>
  <c r="I242" i="12"/>
  <c r="I243" i="12"/>
  <c r="I244" i="12"/>
  <c r="I245" i="12"/>
  <c r="I246" i="12"/>
  <c r="I248" i="12"/>
  <c r="I249" i="12"/>
  <c r="I250" i="12"/>
  <c r="I251" i="12"/>
  <c r="I252" i="12"/>
  <c r="I253" i="12"/>
  <c r="I254" i="12"/>
  <c r="I255" i="12"/>
  <c r="I256" i="12"/>
  <c r="I17" i="12"/>
  <c r="I3" i="12" l="1"/>
</calcChain>
</file>

<file path=xl/sharedStrings.xml><?xml version="1.0" encoding="utf-8"?>
<sst xmlns="http://schemas.openxmlformats.org/spreadsheetml/2006/main" count="283" uniqueCount="283">
  <si>
    <t>業務区分</t>
    <rPh sb="0" eb="2">
      <t>ギョウム</t>
    </rPh>
    <rPh sb="2" eb="4">
      <t>クブン</t>
    </rPh>
    <phoneticPr fontId="2"/>
  </si>
  <si>
    <t>機能要件</t>
    <rPh sb="0" eb="2">
      <t>キノウ</t>
    </rPh>
    <rPh sb="2" eb="4">
      <t>ヨウケン</t>
    </rPh>
    <phoneticPr fontId="2"/>
  </si>
  <si>
    <t>自治体向け標準パッケージとして開発され、導入実績を有するシステムであること。</t>
    <rPh sb="0" eb="3">
      <t>ジチタイ</t>
    </rPh>
    <rPh sb="3" eb="4">
      <t>ム</t>
    </rPh>
    <rPh sb="5" eb="7">
      <t>ヒョウジュン</t>
    </rPh>
    <rPh sb="15" eb="17">
      <t>カイハツ</t>
    </rPh>
    <rPh sb="20" eb="22">
      <t>ドウニュウ</t>
    </rPh>
    <rPh sb="22" eb="24">
      <t>ジッセキ</t>
    </rPh>
    <rPh sb="25" eb="26">
      <t>ユウ</t>
    </rPh>
    <phoneticPr fontId="1"/>
  </si>
  <si>
    <t>Web方式により運用できるシステムであること。</t>
    <phoneticPr fontId="1"/>
  </si>
  <si>
    <t>行政文書の収受、起案、決裁、施行、完結、保管、保存、廃棄までのライフサイクルを一貫して管理することにより、文書事務の効率化・高度化を支援できるシステムであること。</t>
    <rPh sb="0" eb="2">
      <t>ギョウセイ</t>
    </rPh>
    <rPh sb="5" eb="7">
      <t>シュウジュ</t>
    </rPh>
    <rPh sb="17" eb="19">
      <t>カンケツ</t>
    </rPh>
    <rPh sb="20" eb="22">
      <t>ホカン</t>
    </rPh>
    <rPh sb="53" eb="55">
      <t>ブンショ</t>
    </rPh>
    <phoneticPr fontId="1"/>
  </si>
  <si>
    <t>蓄積する添付文書データは、登録した際のオリジナルフォーマット（Word、Excel、ＰＤＦ、PowerPoint等)のまま保存できること。また、保存したデータの出力ができること。</t>
    <rPh sb="0" eb="2">
      <t>チクセキ</t>
    </rPh>
    <rPh sb="13" eb="15">
      <t>トウロク</t>
    </rPh>
    <rPh sb="17" eb="18">
      <t>サイ</t>
    </rPh>
    <phoneticPr fontId="1"/>
  </si>
  <si>
    <t>既存のネットワークシステムを利用できること。</t>
    <phoneticPr fontId="1"/>
  </si>
  <si>
    <t>ユーザID／パスワードによるユーザ認証が可能なこと。</t>
    <phoneticPr fontId="2"/>
  </si>
  <si>
    <t>操作性</t>
    <rPh sb="0" eb="3">
      <t>ソウサセイ</t>
    </rPh>
    <phoneticPr fontId="1"/>
  </si>
  <si>
    <t>入力必須項目の設定ができ、入力部分の色等を他の項目と区別し、直感的に判断することができること。</t>
    <rPh sb="2" eb="4">
      <t>ヒッス</t>
    </rPh>
    <rPh sb="4" eb="6">
      <t>コウモク</t>
    </rPh>
    <phoneticPr fontId="2"/>
  </si>
  <si>
    <t>兼務をしているユーザはシステムからログアウトすることなく兼務先組織へ切り替えることができ、その組織に応じた権限でシステムを使用することができること。</t>
    <rPh sb="30" eb="31">
      <t>サキ</t>
    </rPh>
    <phoneticPr fontId="1"/>
  </si>
  <si>
    <t>ログイン後のトップ画面に、操作年月日、所属組織名、職員名が表示されること。</t>
    <rPh sb="9" eb="11">
      <t>ガメン</t>
    </rPh>
    <rPh sb="13" eb="18">
      <t>ソウサネンガッピ</t>
    </rPh>
    <rPh sb="19" eb="21">
      <t>ショゾク</t>
    </rPh>
    <rPh sb="21" eb="23">
      <t>ソシキ</t>
    </rPh>
    <rPh sb="23" eb="24">
      <t>メイ</t>
    </rPh>
    <rPh sb="25" eb="27">
      <t>ショクイン</t>
    </rPh>
    <phoneticPr fontId="1"/>
  </si>
  <si>
    <t>組織</t>
    <rPh sb="0" eb="2">
      <t>ソシキ</t>
    </rPh>
    <phoneticPr fontId="2"/>
  </si>
  <si>
    <t>人事組織情報の文書管理システムへの取り込みは、システム管理者権限を有するユーザのみが行えること。</t>
    <rPh sb="0" eb="2">
      <t>ジンジ</t>
    </rPh>
    <rPh sb="2" eb="4">
      <t>ソシキ</t>
    </rPh>
    <rPh sb="4" eb="6">
      <t>ジョウホウ</t>
    </rPh>
    <rPh sb="7" eb="11">
      <t>ブンショカンリ</t>
    </rPh>
    <rPh sb="17" eb="18">
      <t>ト</t>
    </rPh>
    <rPh sb="19" eb="20">
      <t>コ</t>
    </rPh>
    <rPh sb="27" eb="29">
      <t>カンリ</t>
    </rPh>
    <rPh sb="29" eb="30">
      <t>シャ</t>
    </rPh>
    <rPh sb="30" eb="32">
      <t>ケンゲン</t>
    </rPh>
    <rPh sb="33" eb="34">
      <t>ユウ</t>
    </rPh>
    <rPh sb="42" eb="43">
      <t>オコナ</t>
    </rPh>
    <phoneticPr fontId="1"/>
  </si>
  <si>
    <t>全般</t>
    <rPh sb="0" eb="2">
      <t>ゼンパン</t>
    </rPh>
    <phoneticPr fontId="2"/>
  </si>
  <si>
    <t>収受者・起案者として登録される所属・職員名は、ログイン時の認証情報によりユーザの情報が初期表示されること。</t>
    <rPh sb="10" eb="12">
      <t>トウロク</t>
    </rPh>
    <phoneticPr fontId="2"/>
  </si>
  <si>
    <t>収受・起案文書を綴じる簿冊（ファイル）は入力必須項目とすることができること。</t>
    <rPh sb="0" eb="2">
      <t>シュウジュ</t>
    </rPh>
    <rPh sb="20" eb="22">
      <t>ニュウリョク</t>
    </rPh>
    <rPh sb="24" eb="26">
      <t>コウモク</t>
    </rPh>
    <phoneticPr fontId="1"/>
  </si>
  <si>
    <t>簡易文書（文書記号・文書番号を取得しないもの）の登録ができること。</t>
    <rPh sb="0" eb="2">
      <t>カンイ</t>
    </rPh>
    <rPh sb="2" eb="4">
      <t>ブンショ</t>
    </rPh>
    <rPh sb="5" eb="7">
      <t>ブンショ</t>
    </rPh>
    <rPh sb="7" eb="9">
      <t>キゴウ</t>
    </rPh>
    <rPh sb="10" eb="12">
      <t>ブンショ</t>
    </rPh>
    <rPh sb="12" eb="14">
      <t>バンゴウ</t>
    </rPh>
    <rPh sb="15" eb="17">
      <t>シュトク</t>
    </rPh>
    <rPh sb="24" eb="26">
      <t>トウロク</t>
    </rPh>
    <phoneticPr fontId="2"/>
  </si>
  <si>
    <t>電子文書を添付文書として文書管理システムにアップロードする際、電子文書のファイル名を添付文書名として初期表示できること。また、添付文書名の変更も可能なこと。</t>
    <rPh sb="0" eb="2">
      <t>デンシ</t>
    </rPh>
    <rPh sb="2" eb="4">
      <t>ブンショ</t>
    </rPh>
    <rPh sb="12" eb="14">
      <t>ブンショ</t>
    </rPh>
    <rPh sb="14" eb="16">
      <t>カンリ</t>
    </rPh>
    <rPh sb="29" eb="30">
      <t>サイ</t>
    </rPh>
    <rPh sb="31" eb="33">
      <t>デンシ</t>
    </rPh>
    <rPh sb="33" eb="35">
      <t>ブンショ</t>
    </rPh>
    <rPh sb="40" eb="41">
      <t>メイ</t>
    </rPh>
    <rPh sb="42" eb="47">
      <t>テンプブンショメイ</t>
    </rPh>
    <rPh sb="50" eb="52">
      <t>ショキ</t>
    </rPh>
    <rPh sb="52" eb="54">
      <t>ヒョウジ</t>
    </rPh>
    <rPh sb="63" eb="68">
      <t>テンプブンショメイ</t>
    </rPh>
    <rPh sb="69" eb="71">
      <t>ヘンコウ</t>
    </rPh>
    <rPh sb="72" eb="74">
      <t>カノウ</t>
    </rPh>
    <phoneticPr fontId="2"/>
  </si>
  <si>
    <t>収受・起案文書の一時保存（下書き）機能を有すること。</t>
    <rPh sb="13" eb="15">
      <t>シタガ</t>
    </rPh>
    <rPh sb="17" eb="19">
      <t>キノウ</t>
    </rPh>
    <phoneticPr fontId="2"/>
  </si>
  <si>
    <t>一時保存（下書き）文書の件数をトップ画面に表示できること。</t>
    <rPh sb="0" eb="2">
      <t>イチジ</t>
    </rPh>
    <rPh sb="2" eb="4">
      <t>ホゾン</t>
    </rPh>
    <rPh sb="5" eb="7">
      <t>シタガ</t>
    </rPh>
    <rPh sb="12" eb="14">
      <t>ケンスウ</t>
    </rPh>
    <rPh sb="18" eb="20">
      <t>ガメン</t>
    </rPh>
    <rPh sb="21" eb="23">
      <t>ヒョウジ</t>
    </rPh>
    <phoneticPr fontId="2"/>
  </si>
  <si>
    <t>収受・起案文書で入力した内容を、テンプレートとして登録することが可能な入力支援機能があること。</t>
    <rPh sb="3" eb="5">
      <t>キアン</t>
    </rPh>
    <rPh sb="8" eb="10">
      <t>ニュウリョク</t>
    </rPh>
    <rPh sb="12" eb="14">
      <t>ナイヨウ</t>
    </rPh>
    <rPh sb="32" eb="34">
      <t>カノウ</t>
    </rPh>
    <phoneticPr fontId="2"/>
  </si>
  <si>
    <t>入力支援機能でテンプレート登録した内容の編集、削除が可能なこと。</t>
    <rPh sb="0" eb="2">
      <t>ニュウリョク</t>
    </rPh>
    <rPh sb="2" eb="4">
      <t>シエン</t>
    </rPh>
    <rPh sb="4" eb="6">
      <t>キノウ</t>
    </rPh>
    <rPh sb="13" eb="15">
      <t>トウロク</t>
    </rPh>
    <rPh sb="17" eb="19">
      <t>ナイヨウ</t>
    </rPh>
    <rPh sb="20" eb="22">
      <t>ヘンシュウ</t>
    </rPh>
    <rPh sb="23" eb="25">
      <t>サクジョ</t>
    </rPh>
    <rPh sb="26" eb="28">
      <t>カノウ</t>
    </rPh>
    <phoneticPr fontId="2"/>
  </si>
  <si>
    <t>収受・起案文書を綴じる簿冊（ファイル）は、文書分類階層ツリーからの選択や検索機能を使った選択が可能なこと。また、選択する際に簿冊（ファイル）の情報や綴られている文書の情報を閲覧できること。</t>
    <rPh sb="56" eb="58">
      <t>センタク</t>
    </rPh>
    <phoneticPr fontId="1"/>
  </si>
  <si>
    <t>収受・起案文書を綴じる簿冊（ファイル）が存在しない場合、簿冊（ファイル）選択画面内から簿冊（ファイル）の作成画面に遷移できること。作成後はその簿冊（ファイル）を選択できること。</t>
    <rPh sb="0" eb="2">
      <t>シュウジュ</t>
    </rPh>
    <rPh sb="3" eb="5">
      <t>キアン</t>
    </rPh>
    <rPh sb="5" eb="7">
      <t>ブンショ</t>
    </rPh>
    <rPh sb="8" eb="9">
      <t>ト</t>
    </rPh>
    <rPh sb="11" eb="13">
      <t>ボサツ</t>
    </rPh>
    <rPh sb="20" eb="22">
      <t>ソンザイ</t>
    </rPh>
    <rPh sb="25" eb="27">
      <t>バアイ</t>
    </rPh>
    <rPh sb="28" eb="30">
      <t>ボサツ</t>
    </rPh>
    <rPh sb="36" eb="41">
      <t>センタクガメンナイ</t>
    </rPh>
    <rPh sb="43" eb="45">
      <t>ボサツ</t>
    </rPh>
    <rPh sb="52" eb="56">
      <t>サクセイガメン</t>
    </rPh>
    <rPh sb="57" eb="59">
      <t>センイ</t>
    </rPh>
    <rPh sb="65" eb="68">
      <t>サクセイゴ</t>
    </rPh>
    <rPh sb="71" eb="73">
      <t>ボサツ</t>
    </rPh>
    <rPh sb="80" eb="82">
      <t>センタク</t>
    </rPh>
    <phoneticPr fontId="2"/>
  </si>
  <si>
    <t>文書の履歴管理機能があること。</t>
    <rPh sb="0" eb="2">
      <t>ブンショ</t>
    </rPh>
    <rPh sb="3" eb="5">
      <t>リレキ</t>
    </rPh>
    <rPh sb="5" eb="7">
      <t>カンリ</t>
    </rPh>
    <rPh sb="7" eb="9">
      <t>キノウ</t>
    </rPh>
    <phoneticPr fontId="1"/>
  </si>
  <si>
    <t>メールの情報を収受画面に登録することができること。</t>
    <phoneticPr fontId="1"/>
  </si>
  <si>
    <t>文書記号</t>
    <phoneticPr fontId="2"/>
  </si>
  <si>
    <t>文書記号は、メンテナンス（登録、編集、削除）ができること。</t>
    <rPh sb="16" eb="18">
      <t>ヘンシュウ</t>
    </rPh>
    <phoneticPr fontId="2"/>
  </si>
  <si>
    <t>文書記号は、課単位で利用できること。また、複数の文書記号を利用できること。</t>
    <rPh sb="2" eb="4">
      <t>キゴウ</t>
    </rPh>
    <rPh sb="6" eb="7">
      <t>カ</t>
    </rPh>
    <rPh sb="7" eb="9">
      <t>タンイ</t>
    </rPh>
    <rPh sb="10" eb="12">
      <t>リヨウ</t>
    </rPh>
    <rPh sb="21" eb="23">
      <t>フクスウ</t>
    </rPh>
    <rPh sb="24" eb="28">
      <t>ブンショキゴウ</t>
    </rPh>
    <rPh sb="29" eb="31">
      <t>リヨウ</t>
    </rPh>
    <phoneticPr fontId="2"/>
  </si>
  <si>
    <t>文書記号は、会計年度、暦年毎に登録することができること。</t>
    <rPh sb="6" eb="8">
      <t>カイケイ</t>
    </rPh>
    <rPh sb="8" eb="10">
      <t>ネンド</t>
    </rPh>
    <rPh sb="11" eb="13">
      <t>レキネン</t>
    </rPh>
    <rPh sb="13" eb="14">
      <t>ゴト</t>
    </rPh>
    <rPh sb="15" eb="17">
      <t>トウロク</t>
    </rPh>
    <phoneticPr fontId="2"/>
  </si>
  <si>
    <t>文書記号は、適用開始日・終了日の設定ができること。</t>
    <rPh sb="2" eb="4">
      <t>キゴウ</t>
    </rPh>
    <rPh sb="6" eb="8">
      <t>テキヨウ</t>
    </rPh>
    <rPh sb="8" eb="10">
      <t>カイシ</t>
    </rPh>
    <rPh sb="10" eb="11">
      <t>ビ</t>
    </rPh>
    <rPh sb="12" eb="14">
      <t>シュウリョウ</t>
    </rPh>
    <rPh sb="14" eb="15">
      <t>ビ</t>
    </rPh>
    <rPh sb="16" eb="18">
      <t>セッテイ</t>
    </rPh>
    <phoneticPr fontId="2"/>
  </si>
  <si>
    <t>文書番号</t>
    <rPh sb="0" eb="2">
      <t>ブンショ</t>
    </rPh>
    <rPh sb="2" eb="4">
      <t>バンゴウ</t>
    </rPh>
    <phoneticPr fontId="2"/>
  </si>
  <si>
    <t>枝番号や同番号への対応が可能であること。</t>
    <rPh sb="0" eb="3">
      <t>エダバンゴウ</t>
    </rPh>
    <rPh sb="4" eb="5">
      <t>ドウ</t>
    </rPh>
    <rPh sb="5" eb="7">
      <t>バンゴウ</t>
    </rPh>
    <rPh sb="9" eb="11">
      <t>タイオウ</t>
    </rPh>
    <rPh sb="12" eb="14">
      <t>カノウ</t>
    </rPh>
    <phoneticPr fontId="2"/>
  </si>
  <si>
    <t>収受・起案日の属する年度に応じて採番できること。</t>
    <rPh sb="0" eb="2">
      <t>シュウジュ</t>
    </rPh>
    <rPh sb="3" eb="5">
      <t>キアン</t>
    </rPh>
    <rPh sb="5" eb="6">
      <t>ヒ</t>
    </rPh>
    <rPh sb="7" eb="8">
      <t>ゾク</t>
    </rPh>
    <rPh sb="10" eb="12">
      <t>ネンド</t>
    </rPh>
    <rPh sb="13" eb="14">
      <t>オウ</t>
    </rPh>
    <rPh sb="16" eb="18">
      <t>サイバン</t>
    </rPh>
    <phoneticPr fontId="2"/>
  </si>
  <si>
    <t>年度を遡り、前年度の番号を採番できること。</t>
    <phoneticPr fontId="2"/>
  </si>
  <si>
    <t>添付文書</t>
    <rPh sb="0" eb="2">
      <t>テンプ</t>
    </rPh>
    <rPh sb="2" eb="4">
      <t>ブンショ</t>
    </rPh>
    <phoneticPr fontId="2"/>
  </si>
  <si>
    <t>添付文書の並べ替えができること。</t>
    <rPh sb="0" eb="2">
      <t>テンプ</t>
    </rPh>
    <rPh sb="2" eb="4">
      <t>ブンショ</t>
    </rPh>
    <rPh sb="5" eb="6">
      <t>ナラ</t>
    </rPh>
    <rPh sb="7" eb="8">
      <t>カ</t>
    </rPh>
    <phoneticPr fontId="1"/>
  </si>
  <si>
    <t>収受</t>
    <rPh sb="0" eb="2">
      <t>シュウジュ</t>
    </rPh>
    <phoneticPr fontId="1"/>
  </si>
  <si>
    <t>起案</t>
    <rPh sb="0" eb="2">
      <t>キアン</t>
    </rPh>
    <phoneticPr fontId="1"/>
  </si>
  <si>
    <t>電子決裁</t>
    <rPh sb="0" eb="2">
      <t>デンシ</t>
    </rPh>
    <rPh sb="2" eb="4">
      <t>ケッサイ</t>
    </rPh>
    <phoneticPr fontId="1"/>
  </si>
  <si>
    <t>電子決裁機能を有すること。</t>
    <phoneticPr fontId="2"/>
  </si>
  <si>
    <t>決裁方法は紙決裁、電子決裁、併用決裁（電子決裁＋紙の添付文書）のいずれかを選択できること。</t>
    <rPh sb="0" eb="4">
      <t>ケッサイホウホウ</t>
    </rPh>
    <rPh sb="5" eb="8">
      <t>カミケッサイ</t>
    </rPh>
    <rPh sb="9" eb="13">
      <t>デンシケッサイ</t>
    </rPh>
    <rPh sb="14" eb="18">
      <t>ヘイヨウケッサイ</t>
    </rPh>
    <rPh sb="19" eb="23">
      <t>デンシケッサイ</t>
    </rPh>
    <rPh sb="24" eb="25">
      <t>カミ</t>
    </rPh>
    <rPh sb="26" eb="30">
      <t>テンプブンショ</t>
    </rPh>
    <rPh sb="37" eb="39">
      <t>センタク</t>
    </rPh>
    <phoneticPr fontId="2"/>
  </si>
  <si>
    <t>電子決裁申請後の起案書プレビューには、起案者、承認者、決裁者の氏名と職位を印字できること。</t>
    <rPh sb="10" eb="11">
      <t>ショ</t>
    </rPh>
    <rPh sb="19" eb="22">
      <t>キアンシャ</t>
    </rPh>
    <rPh sb="23" eb="25">
      <t>ショウニン</t>
    </rPh>
    <rPh sb="31" eb="33">
      <t>シメイ</t>
    </rPh>
    <phoneticPr fontId="2"/>
  </si>
  <si>
    <t>公印管理</t>
    <rPh sb="0" eb="2">
      <t>コウイン</t>
    </rPh>
    <rPh sb="2" eb="4">
      <t>カンリ</t>
    </rPh>
    <phoneticPr fontId="1"/>
  </si>
  <si>
    <t>1</t>
    <phoneticPr fontId="3"/>
  </si>
  <si>
    <t>公印管理者による公印審査（申請内容の確認、承認、承認取消、公印申請差戻し）が可能であること。</t>
    <rPh sb="0" eb="5">
      <t>コウインカンリシャ</t>
    </rPh>
    <rPh sb="13" eb="17">
      <t>シンセイナイヨウ</t>
    </rPh>
    <rPh sb="18" eb="20">
      <t>カクニン</t>
    </rPh>
    <rPh sb="21" eb="23">
      <t>ショウニン</t>
    </rPh>
    <rPh sb="24" eb="26">
      <t>ショウニン</t>
    </rPh>
    <rPh sb="26" eb="28">
      <t>トリケシ</t>
    </rPh>
    <rPh sb="29" eb="33">
      <t>コウインシンセイ</t>
    </rPh>
    <rPh sb="33" eb="35">
      <t>サシモド</t>
    </rPh>
    <phoneticPr fontId="1"/>
  </si>
  <si>
    <t>施行</t>
    <rPh sb="0" eb="2">
      <t>セコウ</t>
    </rPh>
    <phoneticPr fontId="2"/>
  </si>
  <si>
    <t>保存</t>
    <rPh sb="0" eb="2">
      <t>ホゾン</t>
    </rPh>
    <phoneticPr fontId="2"/>
  </si>
  <si>
    <t>簿冊（ファイル）の一括完結処理ができること。一括完結する場合は対象の簿冊（ファイル）を容易に選択できること。また、完結のやり直し処理が可能であること。</t>
    <rPh sb="57" eb="59">
      <t>カンケツ</t>
    </rPh>
    <phoneticPr fontId="1"/>
  </si>
  <si>
    <t>保存期間の算出は、当該文書の登録日の翌年度（暦年文書については翌年）を基準として起算ができること。</t>
    <phoneticPr fontId="1"/>
  </si>
  <si>
    <t>引継年度が到来した簿冊（ファイル）の引継処理ができること。</t>
    <rPh sb="0" eb="2">
      <t>ヒキツギ</t>
    </rPh>
    <rPh sb="18" eb="20">
      <t>ヒキツギ</t>
    </rPh>
    <phoneticPr fontId="2"/>
  </si>
  <si>
    <t>書庫管理</t>
    <rPh sb="0" eb="2">
      <t>ショコ</t>
    </rPh>
    <rPh sb="2" eb="4">
      <t>カンリ</t>
    </rPh>
    <phoneticPr fontId="2"/>
  </si>
  <si>
    <t>上記の使用部署の一括変更は、一括変更処理を行う日付の予約（未来日の登録）が可能なこと。</t>
    <rPh sb="3" eb="7">
      <t>シヨウブショ</t>
    </rPh>
    <rPh sb="8" eb="12">
      <t>イッカツヘンコウ</t>
    </rPh>
    <rPh sb="16" eb="18">
      <t>ヘンコウ</t>
    </rPh>
    <rPh sb="23" eb="25">
      <t>ヒヅケ</t>
    </rPh>
    <rPh sb="26" eb="28">
      <t>ヨヤク</t>
    </rPh>
    <rPh sb="29" eb="32">
      <t>ミライビ</t>
    </rPh>
    <rPh sb="33" eb="35">
      <t>トウロク</t>
    </rPh>
    <phoneticPr fontId="2"/>
  </si>
  <si>
    <t>廃棄</t>
    <rPh sb="0" eb="2">
      <t>ハイキ</t>
    </rPh>
    <phoneticPr fontId="1"/>
  </si>
  <si>
    <t>文書分類</t>
    <rPh sb="0" eb="2">
      <t>ブンショ</t>
    </rPh>
    <rPh sb="2" eb="4">
      <t>ブンルイ</t>
    </rPh>
    <phoneticPr fontId="1"/>
  </si>
  <si>
    <t>簿冊（ファイル）管理</t>
    <rPh sb="8" eb="10">
      <t>カンリ</t>
    </rPh>
    <phoneticPr fontId="1"/>
  </si>
  <si>
    <t>簿冊（ファイル）の新規作成ができること。</t>
    <rPh sb="0" eb="2">
      <t>ボサツ</t>
    </rPh>
    <rPh sb="9" eb="13">
      <t>シンキサクセイ</t>
    </rPh>
    <phoneticPr fontId="1"/>
  </si>
  <si>
    <t>簿冊（ファイル）は、暦年管理と年度管理に対応していること。</t>
  </si>
  <si>
    <t>過去の年度の簿冊（ファイル）も作成、修正できること。</t>
    <phoneticPr fontId="1"/>
  </si>
  <si>
    <t>簿冊（ファイル）内の文書に添付されている電子文書の一覧を表示できること。</t>
    <phoneticPr fontId="2"/>
  </si>
  <si>
    <t>簿冊（ファイル）の個別表示画面から、簿冊（ファイル）内文書の一覧を表示できること。</t>
    <phoneticPr fontId="1"/>
  </si>
  <si>
    <t>簿冊（ファイル）に綴じられた文書を他の簿冊（ファイル）へ移動できること。</t>
    <phoneticPr fontId="1"/>
  </si>
  <si>
    <t>簿冊（ファイル）の並び替えができること。</t>
    <phoneticPr fontId="1"/>
  </si>
  <si>
    <t>文書が登録された簿冊（ファイル）は安易に削除できないような仕組みがあること。</t>
    <rPh sb="29" eb="31">
      <t>シク</t>
    </rPh>
    <phoneticPr fontId="1"/>
  </si>
  <si>
    <t>検索</t>
    <rPh sb="0" eb="2">
      <t>ケンサク</t>
    </rPh>
    <phoneticPr fontId="1"/>
  </si>
  <si>
    <t>検索するユーザのアクセス権や文書等に設定されたアクセス権に対応した文書検索が行えること。</t>
    <rPh sb="16" eb="17">
      <t>トウ</t>
    </rPh>
    <phoneticPr fontId="2"/>
  </si>
  <si>
    <t>文書件名、簿冊名称は複数のキーワードを入力し、それらのAND検索またはOR検索ができること。</t>
    <rPh sb="0" eb="2">
      <t>ブンショ</t>
    </rPh>
    <rPh sb="2" eb="4">
      <t>ケンメイ</t>
    </rPh>
    <rPh sb="5" eb="9">
      <t>ボサツメイショウ</t>
    </rPh>
    <rPh sb="10" eb="12">
      <t>フクスウ</t>
    </rPh>
    <rPh sb="19" eb="21">
      <t>ニュウリョク</t>
    </rPh>
    <rPh sb="30" eb="32">
      <t>ケンサク</t>
    </rPh>
    <rPh sb="37" eb="39">
      <t>ケンサク</t>
    </rPh>
    <phoneticPr fontId="2"/>
  </si>
  <si>
    <t>システム管理者は庁内の全ての文書を検索対象とすることができること。</t>
    <rPh sb="8" eb="10">
      <t>チョウナイ</t>
    </rPh>
    <rPh sb="11" eb="12">
      <t>スベ</t>
    </rPh>
    <rPh sb="17" eb="19">
      <t>ケンサク</t>
    </rPh>
    <rPh sb="19" eb="21">
      <t>タイショウ</t>
    </rPh>
    <phoneticPr fontId="2"/>
  </si>
  <si>
    <t>各帳票は印刷前にプレビュー画面での確認ができること。</t>
    <phoneticPr fontId="2"/>
  </si>
  <si>
    <t>書庫の書棚の配置状況一覧が出力できること。</t>
    <phoneticPr fontId="1"/>
  </si>
  <si>
    <t>環境</t>
    <rPh sb="0" eb="2">
      <t>カンキョウ</t>
    </rPh>
    <phoneticPr fontId="2"/>
  </si>
  <si>
    <t>データセンター</t>
    <phoneticPr fontId="2"/>
  </si>
  <si>
    <t>備　考</t>
    <rPh sb="0" eb="1">
      <t>ソナエ</t>
    </rPh>
    <rPh sb="2" eb="3">
      <t>コウ</t>
    </rPh>
    <phoneticPr fontId="2"/>
  </si>
  <si>
    <t>貴社名：</t>
    <rPh sb="0" eb="3">
      <t>キシャメイ</t>
    </rPh>
    <phoneticPr fontId="1"/>
  </si>
  <si>
    <t>簿冊（ファイル）ラベルには、作成年度、簿冊（ファイル）名、保存年限、廃棄年度、担当部署名等が印字できること。</t>
    <rPh sb="0" eb="2">
      <t>ボサツ</t>
    </rPh>
    <rPh sb="19" eb="21">
      <t>ボサツ</t>
    </rPh>
    <rPh sb="34" eb="38">
      <t>ハイキネンド</t>
    </rPh>
    <rPh sb="39" eb="43">
      <t>タントウブショ</t>
    </rPh>
    <rPh sb="43" eb="44">
      <t>メイ</t>
    </rPh>
    <rPh sb="44" eb="45">
      <t>ナド</t>
    </rPh>
    <rPh sb="46" eb="48">
      <t>インジ</t>
    </rPh>
    <phoneticPr fontId="1"/>
  </si>
  <si>
    <t>電子文書の一添付あたりの容量に制限をかけることができること。容量を超過した場合は、警告メッセージが表示されること。</t>
  </si>
  <si>
    <t>改ざん検知、アクセス制限など必要な措置を講じて保管・保存文書の安全性を確保できること。</t>
  </si>
  <si>
    <t>ブラウザは最新のMicrosoft Edge、GoogleChromeで利用できること。</t>
    <phoneticPr fontId="1"/>
  </si>
  <si>
    <t>電子決裁利用率を継続的に高めるため、各課毎の紙決裁と電子決裁の比率を数値化して出力する機能を有すること。</t>
    <phoneticPr fontId="1"/>
  </si>
  <si>
    <t>日付は元号表示も可能とすること。</t>
    <rPh sb="0" eb="2">
      <t>ヒツ</t>
    </rPh>
    <rPh sb="3" eb="7">
      <t>ゲンゴウヒョウジ</t>
    </rPh>
    <rPh sb="8" eb="10">
      <t>カノウ</t>
    </rPh>
    <phoneticPr fontId="1"/>
  </si>
  <si>
    <t>システム管理者は、システムへのログインログ、操作ログを閲覧することができること。</t>
    <rPh sb="4" eb="7">
      <t>カンリシャ</t>
    </rPh>
    <rPh sb="22" eb="24">
      <t>ソウサ</t>
    </rPh>
    <rPh sb="27" eb="29">
      <t>エツラン</t>
    </rPh>
    <phoneticPr fontId="1"/>
  </si>
  <si>
    <t>過年度分の職員データ情報を保持できること。</t>
    <rPh sb="0" eb="4">
      <t>カネンドブン</t>
    </rPh>
    <rPh sb="5" eb="7">
      <t>ショクイン</t>
    </rPh>
    <rPh sb="10" eb="12">
      <t>ジョウホウ</t>
    </rPh>
    <rPh sb="13" eb="15">
      <t>ホジ</t>
    </rPh>
    <phoneticPr fontId="1"/>
  </si>
  <si>
    <t>収受・起案文書の削除ができ、起案文書の破棄ができること。</t>
    <rPh sb="0" eb="2">
      <t>シュウジュ</t>
    </rPh>
    <rPh sb="3" eb="5">
      <t>キアン</t>
    </rPh>
    <rPh sb="5" eb="7">
      <t>ブンショ</t>
    </rPh>
    <rPh sb="8" eb="10">
      <t>サクジョ</t>
    </rPh>
    <rPh sb="14" eb="18">
      <t>キアンブンショ</t>
    </rPh>
    <rPh sb="19" eb="21">
      <t>ハキ</t>
    </rPh>
    <phoneticPr fontId="2"/>
  </si>
  <si>
    <t>引継ぎ</t>
    <rPh sb="0" eb="2">
      <t>ヒキツ</t>
    </rPh>
    <phoneticPr fontId="2"/>
  </si>
  <si>
    <t>引継予定簿冊（ファイル）リストをCSV等で出力できること。</t>
    <phoneticPr fontId="1"/>
  </si>
  <si>
    <t>保存文書の保存期間の算出は、当該文書の登録日の翌年度の4月1日を基準として起算ができること。</t>
    <rPh sb="0" eb="4">
      <t>ホゾンブンショ</t>
    </rPh>
    <rPh sb="5" eb="9">
      <t>ホゾンキカン</t>
    </rPh>
    <rPh sb="10" eb="12">
      <t>サンシュツ</t>
    </rPh>
    <rPh sb="14" eb="18">
      <t>トウガイブンショ</t>
    </rPh>
    <rPh sb="19" eb="22">
      <t>トウロクビ</t>
    </rPh>
    <rPh sb="23" eb="26">
      <t>ヨクネンド</t>
    </rPh>
    <rPh sb="28" eb="29">
      <t>ガツ</t>
    </rPh>
    <rPh sb="30" eb="31">
      <t>ニチ</t>
    </rPh>
    <rPh sb="32" eb="34">
      <t>キジュン</t>
    </rPh>
    <rPh sb="37" eb="39">
      <t>キサン</t>
    </rPh>
    <phoneticPr fontId="1"/>
  </si>
  <si>
    <t>　　◎ ： 標準機能で対応可</t>
    <rPh sb="6" eb="10">
      <t>ヒョウジュンキノウ</t>
    </rPh>
    <rPh sb="11" eb="14">
      <t>タイオウカ</t>
    </rPh>
    <phoneticPr fontId="1"/>
  </si>
  <si>
    <t>　　○ ： 標準機能による代替機能・代替運用で対応可（オプション含む）</t>
    <rPh sb="6" eb="8">
      <t>ヒョウジュン</t>
    </rPh>
    <rPh sb="8" eb="10">
      <t>キノウ</t>
    </rPh>
    <rPh sb="13" eb="17">
      <t>ダイタイキノウ</t>
    </rPh>
    <rPh sb="18" eb="20">
      <t>ダイタイ</t>
    </rPh>
    <rPh sb="20" eb="22">
      <t>ウンヨウ</t>
    </rPh>
    <rPh sb="23" eb="25">
      <t>タイオウ</t>
    </rPh>
    <rPh sb="25" eb="26">
      <t>カ</t>
    </rPh>
    <rPh sb="32" eb="33">
      <t>フク</t>
    </rPh>
    <phoneticPr fontId="1"/>
  </si>
  <si>
    <t>　　△ ： カスタマイズにより対応可</t>
    <rPh sb="15" eb="18">
      <t>タイオウカ</t>
    </rPh>
    <phoneticPr fontId="1"/>
  </si>
  <si>
    <t>　　× ： いずれの方法でも対応不可</t>
    <rPh sb="10" eb="12">
      <t>ホウホウ</t>
    </rPh>
    <rPh sb="14" eb="18">
      <t>タイオウフカ</t>
    </rPh>
    <phoneticPr fontId="1"/>
  </si>
  <si>
    <t>※１　対応可否欄には、以下の区分に応じ記号を記載すること。</t>
    <rPh sb="11" eb="13">
      <t>イカ</t>
    </rPh>
    <rPh sb="14" eb="16">
      <t>クブン</t>
    </rPh>
    <rPh sb="17" eb="18">
      <t>オウ</t>
    </rPh>
    <rPh sb="19" eb="21">
      <t>キゴウ</t>
    </rPh>
    <rPh sb="22" eb="24">
      <t>キサイ</t>
    </rPh>
    <phoneticPr fontId="1"/>
  </si>
  <si>
    <t>様式第6号　機能要件確認書</t>
    <rPh sb="0" eb="2">
      <t>ヨウシキ</t>
    </rPh>
    <rPh sb="2" eb="3">
      <t>ダイ</t>
    </rPh>
    <rPh sb="4" eb="5">
      <t>ゴウ</t>
    </rPh>
    <rPh sb="6" eb="13">
      <t>キノウヨウケンカクニンショ</t>
    </rPh>
    <phoneticPr fontId="1"/>
  </si>
  <si>
    <t>休日・祝日等、開庁時間外にシステムの稼働が可能であること。</t>
    <rPh sb="0" eb="2">
      <t>キュウジツ</t>
    </rPh>
    <rPh sb="3" eb="5">
      <t>シュクジツ</t>
    </rPh>
    <rPh sb="5" eb="6">
      <t>トウ</t>
    </rPh>
    <rPh sb="7" eb="9">
      <t>カイチョウ</t>
    </rPh>
    <rPh sb="9" eb="12">
      <t>ジカンガイ</t>
    </rPh>
    <rPh sb="18" eb="20">
      <t>カドウ</t>
    </rPh>
    <rPh sb="21" eb="23">
      <t>カノウ</t>
    </rPh>
    <phoneticPr fontId="1"/>
  </si>
  <si>
    <t>帳票印刷</t>
    <rPh sb="0" eb="2">
      <t>チョウヒョウ</t>
    </rPh>
    <rPh sb="2" eb="4">
      <t>インサツ</t>
    </rPh>
    <phoneticPr fontId="1"/>
  </si>
  <si>
    <t xml:space="preserve"> 1.  システム共通機能</t>
    <rPh sb="9" eb="11">
      <t>キョウツウ</t>
    </rPh>
    <rPh sb="11" eb="13">
      <t>キノウ</t>
    </rPh>
    <phoneticPr fontId="1"/>
  </si>
  <si>
    <t xml:space="preserve"> 2. 組織、役職、職位、職員情報管理</t>
    <rPh sb="4" eb="6">
      <t>ソシキ</t>
    </rPh>
    <rPh sb="7" eb="9">
      <t>ヤクショク</t>
    </rPh>
    <rPh sb="10" eb="12">
      <t>ショクイ</t>
    </rPh>
    <rPh sb="13" eb="15">
      <t>ショクイン</t>
    </rPh>
    <rPh sb="15" eb="17">
      <t>ジョウホウ</t>
    </rPh>
    <rPh sb="17" eb="19">
      <t>カンリ</t>
    </rPh>
    <phoneticPr fontId="1"/>
  </si>
  <si>
    <t xml:space="preserve"> 3. 収受、起案共通</t>
    <rPh sb="4" eb="6">
      <t>シュウジュ</t>
    </rPh>
    <rPh sb="7" eb="9">
      <t>キアン</t>
    </rPh>
    <rPh sb="9" eb="11">
      <t>キョウツウ</t>
    </rPh>
    <phoneticPr fontId="1"/>
  </si>
  <si>
    <t xml:space="preserve"> 4.  収受</t>
    <rPh sb="5" eb="7">
      <t>シュウジュ</t>
    </rPh>
    <phoneticPr fontId="1"/>
  </si>
  <si>
    <t xml:space="preserve"> 5.  起案</t>
    <rPh sb="5" eb="7">
      <t>キアン</t>
    </rPh>
    <phoneticPr fontId="1"/>
  </si>
  <si>
    <t xml:space="preserve"> 6. 施行・発送</t>
    <rPh sb="4" eb="6">
      <t>セコウ</t>
    </rPh>
    <rPh sb="7" eb="9">
      <t>ハッソウ</t>
    </rPh>
    <phoneticPr fontId="1"/>
  </si>
  <si>
    <t>文書件名、簿冊名称等による簡易検索と、すべての属性情報を検索条件とした詳細検索が選択できること。</t>
    <rPh sb="0" eb="2">
      <t>ブンショ</t>
    </rPh>
    <rPh sb="2" eb="4">
      <t>ケンメイ</t>
    </rPh>
    <rPh sb="5" eb="9">
      <t>ボサツメイショウ</t>
    </rPh>
    <rPh sb="9" eb="10">
      <t>トウ</t>
    </rPh>
    <rPh sb="13" eb="15">
      <t>カンイ</t>
    </rPh>
    <rPh sb="15" eb="17">
      <t>ケンサク</t>
    </rPh>
    <rPh sb="23" eb="25">
      <t>ゾクセイ</t>
    </rPh>
    <rPh sb="25" eb="27">
      <t>ジョウホウ</t>
    </rPh>
    <rPh sb="28" eb="30">
      <t>ケンサク</t>
    </rPh>
    <rPh sb="30" eb="32">
      <t>ジョウケン</t>
    </rPh>
    <rPh sb="35" eb="39">
      <t>ショウサイケンサク</t>
    </rPh>
    <rPh sb="40" eb="42">
      <t>センタク</t>
    </rPh>
    <phoneticPr fontId="1"/>
  </si>
  <si>
    <t>保存箱、簿冊（ファイル）、文書等が検索でき、検索結果の一覧表示ができること。</t>
    <phoneticPr fontId="1"/>
  </si>
  <si>
    <t>検索機能として、項目の再設定による絞込み機能等により、効率的な検索ができること。</t>
    <rPh sb="0" eb="4">
      <t>ケンサクキノウ</t>
    </rPh>
    <rPh sb="8" eb="10">
      <t>コウモク</t>
    </rPh>
    <rPh sb="11" eb="14">
      <t>サイセッテイ</t>
    </rPh>
    <rPh sb="17" eb="19">
      <t>シボリコ</t>
    </rPh>
    <rPh sb="20" eb="22">
      <t>キノウ</t>
    </rPh>
    <rPh sb="22" eb="23">
      <t>トウ</t>
    </rPh>
    <rPh sb="27" eb="30">
      <t>コウリツテキ</t>
    </rPh>
    <rPh sb="31" eb="33">
      <t>ケンサク</t>
    </rPh>
    <phoneticPr fontId="1"/>
  </si>
  <si>
    <t>簿冊（ファイル）に必要な情報（簿冊（ファイル）名、作成年度、文書分類、保存年限、保管年数、歴史的公文書等）の登録ができること。</t>
    <rPh sb="0" eb="2">
      <t>ボサツ</t>
    </rPh>
    <rPh sb="45" eb="51">
      <t>レキシテキコウブンショ</t>
    </rPh>
    <phoneticPr fontId="2"/>
  </si>
  <si>
    <t>既存の簿冊（ファイル）を複写し、新規登録ができること。</t>
    <rPh sb="12" eb="14">
      <t>フクシャ</t>
    </rPh>
    <rPh sb="16" eb="18">
      <t>シンキ</t>
    </rPh>
    <rPh sb="18" eb="20">
      <t>トウロク</t>
    </rPh>
    <phoneticPr fontId="1"/>
  </si>
  <si>
    <t>引継処理が完了した簿冊（ファイル）の収納先の保存箱を変更できること。</t>
    <rPh sb="5" eb="7">
      <t>カンリョウ</t>
    </rPh>
    <phoneticPr fontId="1"/>
  </si>
  <si>
    <t>作成年度、組織、文書分類、簿冊（ファイル）、保存年限等を指定した簿冊（ファイル）の一括引継処理ができること。</t>
    <rPh sb="0" eb="4">
      <t>サクセイネンド</t>
    </rPh>
    <rPh sb="5" eb="7">
      <t>ソシキ</t>
    </rPh>
    <rPh sb="8" eb="12">
      <t>ブンショブンルイ</t>
    </rPh>
    <rPh sb="13" eb="15">
      <t>ボサツ</t>
    </rPh>
    <rPh sb="22" eb="26">
      <t>ホゾンネンゲン</t>
    </rPh>
    <rPh sb="26" eb="27">
      <t>ナド</t>
    </rPh>
    <rPh sb="28" eb="30">
      <t>シテイ</t>
    </rPh>
    <rPh sb="32" eb="34">
      <t>ボサツ</t>
    </rPh>
    <rPh sb="41" eb="43">
      <t>イッカツ</t>
    </rPh>
    <rPh sb="43" eb="45">
      <t>ヒキツ</t>
    </rPh>
    <rPh sb="45" eb="47">
      <t>ショリ</t>
    </rPh>
    <phoneticPr fontId="1"/>
  </si>
  <si>
    <t>保存箱の収納先（書庫、書棚、書棚の段）を登録できること。</t>
    <rPh sb="4" eb="6">
      <t>シュウノウ</t>
    </rPh>
    <phoneticPr fontId="1"/>
  </si>
  <si>
    <t>書庫の情報（書庫、書棚、書棚の段）の登録・変更・削除ができること。</t>
    <phoneticPr fontId="1"/>
  </si>
  <si>
    <t>保存箱番号管理機能を有すること。</t>
    <rPh sb="0" eb="3">
      <t>ホゾンバコ</t>
    </rPh>
    <rPh sb="3" eb="9">
      <t>バンゴウカンリキノウ</t>
    </rPh>
    <rPh sb="10" eb="11">
      <t>ユウ</t>
    </rPh>
    <phoneticPr fontId="1"/>
  </si>
  <si>
    <t>一覧表形式（リスト）の帳票は、CSV等の電子データでも出力できること。</t>
    <phoneticPr fontId="1"/>
  </si>
  <si>
    <t>廃棄対象の簿冊（ファイル）、保存箱を部署毎に一覧で表示できること。</t>
    <rPh sb="0" eb="4">
      <t>ハイキタイショウ</t>
    </rPh>
    <rPh sb="5" eb="7">
      <t>ボサツ</t>
    </rPh>
    <rPh sb="14" eb="17">
      <t>ホゾンバコ</t>
    </rPh>
    <rPh sb="18" eb="20">
      <t>ブショ</t>
    </rPh>
    <rPh sb="20" eb="21">
      <t>ゴト</t>
    </rPh>
    <rPh sb="22" eb="24">
      <t>イチラン</t>
    </rPh>
    <rPh sb="25" eb="27">
      <t>ヒョウジ</t>
    </rPh>
    <phoneticPr fontId="1"/>
  </si>
  <si>
    <t>廃棄対象の簿冊（ファイル）、保存箱のリストをCSV等で出力できること。</t>
    <rPh sb="2" eb="4">
      <t>タイショウ</t>
    </rPh>
    <rPh sb="5" eb="7">
      <t>ボサツ</t>
    </rPh>
    <rPh sb="14" eb="17">
      <t>ホゾンバコ</t>
    </rPh>
    <phoneticPr fontId="1"/>
  </si>
  <si>
    <t>保存期間が満了した文書について、保存期間の延長処理ができること。</t>
    <rPh sb="0" eb="4">
      <t>ホゾンキカン</t>
    </rPh>
    <rPh sb="5" eb="7">
      <t>マンリョウ</t>
    </rPh>
    <rPh sb="9" eb="11">
      <t>ブンショ</t>
    </rPh>
    <rPh sb="16" eb="20">
      <t>ホゾンキカン</t>
    </rPh>
    <rPh sb="21" eb="25">
      <t>エンチョウショリ</t>
    </rPh>
    <phoneticPr fontId="1"/>
  </si>
  <si>
    <t>上記の延長処理をした簿冊（ファイル）、保存箱は、廃棄対象外として廃棄対象より除外できること。</t>
    <rPh sb="3" eb="7">
      <t>エンチョウショリ</t>
    </rPh>
    <rPh sb="10" eb="12">
      <t>ボサツ</t>
    </rPh>
    <rPh sb="19" eb="22">
      <t>ホゾンハコ</t>
    </rPh>
    <rPh sb="24" eb="26">
      <t>ハイキ</t>
    </rPh>
    <rPh sb="26" eb="28">
      <t>タイショウ</t>
    </rPh>
    <rPh sb="28" eb="29">
      <t>ガイ</t>
    </rPh>
    <rPh sb="32" eb="34">
      <t>ハイキ</t>
    </rPh>
    <rPh sb="34" eb="36">
      <t>タイショウ</t>
    </rPh>
    <rPh sb="38" eb="40">
      <t>ジョガイ</t>
    </rPh>
    <phoneticPr fontId="2"/>
  </si>
  <si>
    <t>決裁や供覧（回覧）を伴わない文書を登録できること。</t>
    <rPh sb="3" eb="5">
      <t>キョウラン</t>
    </rPh>
    <rPh sb="6" eb="8">
      <t>カイラン</t>
    </rPh>
    <rPh sb="14" eb="16">
      <t>ブンショ</t>
    </rPh>
    <phoneticPr fontId="2"/>
  </si>
  <si>
    <t>システム管理権限者は完結文書の解除ができること。解除後は全ての文書管理関連項目が修正可能なこと。</t>
    <rPh sb="4" eb="6">
      <t>カンリ</t>
    </rPh>
    <rPh sb="6" eb="8">
      <t>ケンゲン</t>
    </rPh>
    <rPh sb="12" eb="14">
      <t>ブンショ</t>
    </rPh>
    <rPh sb="24" eb="27">
      <t>カイジョゴ</t>
    </rPh>
    <rPh sb="28" eb="29">
      <t>スベ</t>
    </rPh>
    <rPh sb="31" eb="39">
      <t>ブンショカンリカンレンコウモク</t>
    </rPh>
    <rPh sb="40" eb="44">
      <t>シュウセイカノウ</t>
    </rPh>
    <phoneticPr fontId="1"/>
  </si>
  <si>
    <t>文書分類は年度管理できること。</t>
    <rPh sb="0" eb="2">
      <t>ブンショ</t>
    </rPh>
    <rPh sb="2" eb="4">
      <t>ブンルイ</t>
    </rPh>
    <rPh sb="5" eb="7">
      <t>ネンド</t>
    </rPh>
    <rPh sb="7" eb="9">
      <t>カンリ</t>
    </rPh>
    <phoneticPr fontId="1"/>
  </si>
  <si>
    <t>システム管理者は庁内の全ての簿冊（ファイル）の件数を確認できること。</t>
    <phoneticPr fontId="1"/>
  </si>
  <si>
    <t>文書分類の最終階層に、簿冊（ファイル）件数が表示されること。</t>
    <phoneticPr fontId="1"/>
  </si>
  <si>
    <t>組織共通分類は、管理者により現年度の文書分類および簿冊（ファイル）を基に、次年度の文書分類の全階層および簿冊（ファイル）の一括作成ができること。</t>
    <rPh sb="0" eb="2">
      <t>ソシキ</t>
    </rPh>
    <rPh sb="2" eb="6">
      <t>キョウツウブンルイ</t>
    </rPh>
    <rPh sb="8" eb="11">
      <t>カンリシャ</t>
    </rPh>
    <rPh sb="14" eb="15">
      <t>ゲン</t>
    </rPh>
    <rPh sb="15" eb="17">
      <t>ネンド</t>
    </rPh>
    <rPh sb="18" eb="20">
      <t>ブンショ</t>
    </rPh>
    <rPh sb="34" eb="35">
      <t>モト</t>
    </rPh>
    <rPh sb="37" eb="40">
      <t>ジネンド</t>
    </rPh>
    <rPh sb="41" eb="45">
      <t>ブンショブンルイ</t>
    </rPh>
    <rPh sb="46" eb="49">
      <t>ゼンカイソウ</t>
    </rPh>
    <rPh sb="52" eb="54">
      <t>ボサツ</t>
    </rPh>
    <rPh sb="61" eb="65">
      <t>イッカツサクセイ</t>
    </rPh>
    <phoneticPr fontId="1"/>
  </si>
  <si>
    <t>書棚の各段の保存箱配置状況および空き状況が確認できること。</t>
    <rPh sb="9" eb="13">
      <t>ハイチジョウキョウ</t>
    </rPh>
    <rPh sb="16" eb="17">
      <t>ア</t>
    </rPh>
    <rPh sb="18" eb="20">
      <t>ジョウキョウ</t>
    </rPh>
    <rPh sb="21" eb="23">
      <t>カクニン</t>
    </rPh>
    <phoneticPr fontId="2"/>
  </si>
  <si>
    <t>保存箱名、箱番号は手入力での登録および自動発行も可能なこと。</t>
    <rPh sb="0" eb="4">
      <t>ホゾンバコメイ</t>
    </rPh>
    <rPh sb="5" eb="8">
      <t>ハコバンゴウ</t>
    </rPh>
    <rPh sb="9" eb="12">
      <t>テニュウリョク</t>
    </rPh>
    <rPh sb="14" eb="16">
      <t>トウロク</t>
    </rPh>
    <rPh sb="19" eb="23">
      <t>ジドウハッコウ</t>
    </rPh>
    <rPh sb="24" eb="26">
      <t>カノウ</t>
    </rPh>
    <phoneticPr fontId="2"/>
  </si>
  <si>
    <t>保存箱および保存箱内の簿冊（ファイル）・文書の移動処理ができること。</t>
    <phoneticPr fontId="1"/>
  </si>
  <si>
    <t>廃棄対象となる簿冊（ファイル）、保存箱が表示され、一括廃棄および選択して個別廃棄処理ができること。</t>
    <rPh sb="0" eb="4">
      <t>ハイキタイショウ</t>
    </rPh>
    <rPh sb="7" eb="9">
      <t>ボサツ</t>
    </rPh>
    <rPh sb="16" eb="19">
      <t>ホゾンバコ</t>
    </rPh>
    <rPh sb="20" eb="22">
      <t>ヒョウジ</t>
    </rPh>
    <rPh sb="25" eb="29">
      <t>イッカツハイキ</t>
    </rPh>
    <rPh sb="32" eb="34">
      <t>センタク</t>
    </rPh>
    <rPh sb="36" eb="42">
      <t>コベツハイキショリ</t>
    </rPh>
    <phoneticPr fontId="1"/>
  </si>
  <si>
    <t>廃棄処理済みの簿冊（ファイル）および文書のデータの物理削除ができること。</t>
    <phoneticPr fontId="1"/>
  </si>
  <si>
    <t>簿冊（ファイル）に登録された文書件数が、簿冊（ファイル）の一覧表示時および個別表示時に表示されること。</t>
    <phoneticPr fontId="1"/>
  </si>
  <si>
    <t>年度途中でも、簿冊（ファイル）の追加、削除、修正および並び替えができること。</t>
    <phoneticPr fontId="1"/>
  </si>
  <si>
    <t>文書分類および保管場所は、ツリー構造等マウス操作で簡易に選択できること。</t>
    <rPh sb="0" eb="4">
      <t>ブンショブンルイ</t>
    </rPh>
    <rPh sb="7" eb="11">
      <t>ホカンバショ</t>
    </rPh>
    <rPh sb="16" eb="18">
      <t>コウゾウ</t>
    </rPh>
    <rPh sb="18" eb="19">
      <t>トウ</t>
    </rPh>
    <rPh sb="22" eb="24">
      <t>ソウサ</t>
    </rPh>
    <rPh sb="25" eb="27">
      <t>カンイ</t>
    </rPh>
    <rPh sb="28" eb="30">
      <t>センタク</t>
    </rPh>
    <phoneticPr fontId="1"/>
  </si>
  <si>
    <t>※３　対応可否欄に「△」を記載する場合、備考欄にカスタマイズ内容およびカスタマイズ費用を記載すること。</t>
    <rPh sb="20" eb="22">
      <t>ビコウ</t>
    </rPh>
    <rPh sb="30" eb="32">
      <t>ナイヨウ</t>
    </rPh>
    <phoneticPr fontId="1"/>
  </si>
  <si>
    <t>各部署固有の分類は、特定の権限を有する職員（各部署の文書管理責任者等）により現年度の文書分類および簿冊（ファイル）の一括繰り越し処理によって、次年度の文書分類を作成できること。</t>
    <rPh sb="0" eb="3">
      <t>カクブショ</t>
    </rPh>
    <rPh sb="3" eb="5">
      <t>コユウ</t>
    </rPh>
    <rPh sb="6" eb="8">
      <t>ブンルイ</t>
    </rPh>
    <rPh sb="10" eb="12">
      <t>トクテイ</t>
    </rPh>
    <rPh sb="13" eb="15">
      <t>ケンゲン</t>
    </rPh>
    <rPh sb="16" eb="17">
      <t>ユウ</t>
    </rPh>
    <rPh sb="19" eb="21">
      <t>ショクイン</t>
    </rPh>
    <rPh sb="22" eb="25">
      <t>カクブショ</t>
    </rPh>
    <rPh sb="26" eb="33">
      <t>ブンショカンリセキニンシャ</t>
    </rPh>
    <rPh sb="33" eb="34">
      <t>トウ</t>
    </rPh>
    <phoneticPr fontId="1"/>
  </si>
  <si>
    <t>使用しない文書分類の階層を非表示にできること。</t>
    <rPh sb="0" eb="2">
      <t>シヨウ</t>
    </rPh>
    <rPh sb="5" eb="9">
      <t>ブンショブンルイ</t>
    </rPh>
    <rPh sb="10" eb="12">
      <t>カイソウ</t>
    </rPh>
    <rPh sb="13" eb="16">
      <t>ヒヒョウジ</t>
    </rPh>
    <phoneticPr fontId="1"/>
  </si>
  <si>
    <t>書庫・書棚はツリー構造（階層構造）で表示され、書庫・書棚・書棚の段単位で配置されている保存箱が確認できること。</t>
    <rPh sb="0" eb="2">
      <t>ショコ</t>
    </rPh>
    <rPh sb="3" eb="5">
      <t>ショダナ</t>
    </rPh>
    <rPh sb="9" eb="11">
      <t>コウゾウ</t>
    </rPh>
    <rPh sb="12" eb="16">
      <t>カイソウコウゾウ</t>
    </rPh>
    <rPh sb="18" eb="20">
      <t>ヒョウジ</t>
    </rPh>
    <rPh sb="23" eb="25">
      <t>ショコ</t>
    </rPh>
    <rPh sb="26" eb="28">
      <t>ショダナ</t>
    </rPh>
    <rPh sb="29" eb="31">
      <t>ショダナ</t>
    </rPh>
    <rPh sb="32" eb="33">
      <t>ダン</t>
    </rPh>
    <rPh sb="33" eb="35">
      <t>タンイ</t>
    </rPh>
    <rPh sb="36" eb="38">
      <t>ハイチ</t>
    </rPh>
    <rPh sb="43" eb="46">
      <t>ホゾンバコ</t>
    </rPh>
    <rPh sb="47" eb="49">
      <t>カクニン</t>
    </rPh>
    <phoneticPr fontId="2"/>
  </si>
  <si>
    <t>文書分類は組織共通分類と各部署固有の分類体系の組み合せによるツリー構造（階層構造）で表示できること。</t>
    <rPh sb="13" eb="15">
      <t>ブショ</t>
    </rPh>
    <rPh sb="36" eb="40">
      <t>カイソウコウゾウ</t>
    </rPh>
    <phoneticPr fontId="1"/>
  </si>
  <si>
    <t>頻繁に利用する文書分類階層をお気に入り登録機能等により登録することで、目的の階層にダイレクトにアクセスできること。</t>
    <phoneticPr fontId="1"/>
  </si>
  <si>
    <t>保存箱の収納簿冊（ファイル）の一覧をCSV等で出力可能なこと。</t>
    <rPh sb="0" eb="3">
      <t>ホゾンバコ</t>
    </rPh>
    <rPh sb="4" eb="6">
      <t>シュウノウ</t>
    </rPh>
    <rPh sb="6" eb="8">
      <t>ボサツ</t>
    </rPh>
    <rPh sb="15" eb="17">
      <t>イチラン</t>
    </rPh>
    <rPh sb="21" eb="22">
      <t>トウ</t>
    </rPh>
    <rPh sb="23" eb="25">
      <t>シュツリョク</t>
    </rPh>
    <rPh sb="25" eb="27">
      <t>カノウ</t>
    </rPh>
    <phoneticPr fontId="1"/>
  </si>
  <si>
    <t>各種検索結果は、CSV等で出力することが可能なこと。</t>
    <rPh sb="11" eb="12">
      <t>トウ</t>
    </rPh>
    <phoneticPr fontId="1"/>
  </si>
  <si>
    <t>文書分類毎に簿冊（ファイル）基準表として帳票出力できること。また、CSV等で出力できること。</t>
    <rPh sb="0" eb="4">
      <t>ブンショブンルイ</t>
    </rPh>
    <rPh sb="4" eb="5">
      <t>ゴト</t>
    </rPh>
    <rPh sb="6" eb="8">
      <t>ボサツ</t>
    </rPh>
    <rPh sb="14" eb="17">
      <t>キジュンヒョウ</t>
    </rPh>
    <rPh sb="20" eb="22">
      <t>チョウヒョウ</t>
    </rPh>
    <rPh sb="22" eb="24">
      <t>シュツリョク</t>
    </rPh>
    <rPh sb="36" eb="37">
      <t>トウ</t>
    </rPh>
    <rPh sb="38" eb="40">
      <t>シュツリョク</t>
    </rPh>
    <phoneticPr fontId="1"/>
  </si>
  <si>
    <t>文書の完結処理ができ、一般ユーザでは変更ができないように制御できること。</t>
    <rPh sb="0" eb="2">
      <t>ブンショ</t>
    </rPh>
    <rPh sb="11" eb="13">
      <t>イッパン</t>
    </rPh>
    <rPh sb="18" eb="20">
      <t>ヘンコウ</t>
    </rPh>
    <rPh sb="28" eb="30">
      <t>セイギョ</t>
    </rPh>
    <phoneticPr fontId="2"/>
  </si>
  <si>
    <t>文書管理（収受･起案･文書番号付番・簿冊等のファイル管理）を行う所属の単位を課または係単位に指定できること。</t>
    <phoneticPr fontId="1"/>
  </si>
  <si>
    <t>文書の進捗状況（収受件数、起案・起案件数、未決定・決裁件数等)を個人・組織（課・係）単位で件数表示することができること。</t>
    <rPh sb="3" eb="5">
      <t>シンチョク</t>
    </rPh>
    <rPh sb="13" eb="15">
      <t>キアン</t>
    </rPh>
    <rPh sb="16" eb="20">
      <t>キアンケンスウ</t>
    </rPh>
    <rPh sb="21" eb="22">
      <t>ミ</t>
    </rPh>
    <rPh sb="22" eb="24">
      <t>ケッテイ</t>
    </rPh>
    <rPh sb="25" eb="27">
      <t>ケッサイ</t>
    </rPh>
    <rPh sb="27" eb="29">
      <t>ケンスウ</t>
    </rPh>
    <rPh sb="29" eb="30">
      <t>ナド</t>
    </rPh>
    <rPh sb="40" eb="41">
      <t>カカリ</t>
    </rPh>
    <phoneticPr fontId="1"/>
  </si>
  <si>
    <t>入力必須項目の入力漏れを防ぐための確認メッセージ等が表示されること。</t>
    <rPh sb="0" eb="4">
      <t>ニュウリョクヒッス</t>
    </rPh>
    <rPh sb="4" eb="6">
      <t>コウモク</t>
    </rPh>
    <rPh sb="7" eb="10">
      <t>ニュウリョクモ</t>
    </rPh>
    <rPh sb="12" eb="13">
      <t>フセ</t>
    </rPh>
    <rPh sb="17" eb="19">
      <t>カクニン</t>
    </rPh>
    <rPh sb="24" eb="25">
      <t>トウ</t>
    </rPh>
    <rPh sb="26" eb="28">
      <t>ヒョウジ</t>
    </rPh>
    <phoneticPr fontId="1"/>
  </si>
  <si>
    <t>文書管理システムに登録されている過去文書からの引用登録（起案件名、決裁ルート、合議ルート、発送先、添付文書等を含む）が行えること。</t>
    <rPh sb="0" eb="4">
      <t>ブンショカンリ</t>
    </rPh>
    <rPh sb="53" eb="54">
      <t>ナド</t>
    </rPh>
    <phoneticPr fontId="1"/>
  </si>
  <si>
    <t>ユーザが容易に理解できる画面構成であること。また、メインメニューを経由しない等、それぞれの処理画面への遷移が容易であること。</t>
    <phoneticPr fontId="1"/>
  </si>
  <si>
    <t>収受、起案、施行の各画面で電子文書を添付できること。（紙文書をスキャンした電子文書を含む）</t>
    <rPh sb="9" eb="10">
      <t>カク</t>
    </rPh>
    <rPh sb="27" eb="30">
      <t>カミブンショ</t>
    </rPh>
    <rPh sb="37" eb="41">
      <t>デンシブンショ</t>
    </rPh>
    <rPh sb="42" eb="43">
      <t>フク</t>
    </rPh>
    <phoneticPr fontId="1"/>
  </si>
  <si>
    <t>文書収受、起案書および簿冊（ファイル）基準表等を印刷する場合、印刷イメージをプレビューできること（実際に印刷しないで確認できること）。</t>
    <rPh sb="0" eb="4">
      <t>ブンショシュウジュ</t>
    </rPh>
    <rPh sb="5" eb="8">
      <t>キアンショ</t>
    </rPh>
    <rPh sb="11" eb="13">
      <t>ボサツ</t>
    </rPh>
    <rPh sb="19" eb="22">
      <t>キジュンヒョウ</t>
    </rPh>
    <rPh sb="22" eb="23">
      <t>トウ</t>
    </rPh>
    <phoneticPr fontId="1"/>
  </si>
  <si>
    <t>文書分類単位、簿冊（ファイル）単位、文書単位にアクセス権を設定できること。</t>
    <rPh sb="0" eb="2">
      <t>ブンショ</t>
    </rPh>
    <rPh sb="2" eb="4">
      <t>ブンルイ</t>
    </rPh>
    <rPh sb="4" eb="6">
      <t>タンイ</t>
    </rPh>
    <rPh sb="7" eb="9">
      <t>ボサツ</t>
    </rPh>
    <rPh sb="15" eb="17">
      <t>タンイ</t>
    </rPh>
    <rPh sb="18" eb="20">
      <t>ブンショ</t>
    </rPh>
    <rPh sb="20" eb="22">
      <t>タンイ</t>
    </rPh>
    <rPh sb="27" eb="28">
      <t>ケン</t>
    </rPh>
    <rPh sb="29" eb="31">
      <t>セッテイ</t>
    </rPh>
    <phoneticPr fontId="1"/>
  </si>
  <si>
    <t>ユーザ単位に、文書分類、簿冊（ファイル）および文書にアクセス権を設定できること。</t>
    <rPh sb="3" eb="5">
      <t>タンイ</t>
    </rPh>
    <rPh sb="7" eb="11">
      <t>ブンショブンルイ</t>
    </rPh>
    <rPh sb="12" eb="14">
      <t>ボサツ</t>
    </rPh>
    <rPh sb="23" eb="25">
      <t>ブンショ</t>
    </rPh>
    <rPh sb="30" eb="31">
      <t>ケン</t>
    </rPh>
    <rPh sb="32" eb="34">
      <t>セッテイ</t>
    </rPh>
    <phoneticPr fontId="1"/>
  </si>
  <si>
    <t>職員情報及び
年次更新処理</t>
    <rPh sb="0" eb="2">
      <t>ショクイン</t>
    </rPh>
    <rPh sb="2" eb="4">
      <t>ジョウホウ</t>
    </rPh>
    <rPh sb="4" eb="5">
      <t>オヨ</t>
    </rPh>
    <phoneticPr fontId="2"/>
  </si>
  <si>
    <t>組織改編・人事異動の際は、事前に変更後の組織、職員、所属情報、簿冊（ファイル）分類等の設定ができ、反映日を指定することで一斉にデータ更新ができること。</t>
    <rPh sb="0" eb="2">
      <t>ソシキ</t>
    </rPh>
    <rPh sb="2" eb="4">
      <t>カイヘン</t>
    </rPh>
    <rPh sb="49" eb="52">
      <t>ハンエイビ</t>
    </rPh>
    <phoneticPr fontId="2"/>
  </si>
  <si>
    <t>人事異動および組織変更後も、処理日を遡ることにより、前の所属の処理ができること。</t>
    <rPh sb="0" eb="4">
      <t>ジンジイドウ</t>
    </rPh>
    <rPh sb="7" eb="9">
      <t>ソシキ</t>
    </rPh>
    <rPh sb="9" eb="12">
      <t>ヘンコウゴ</t>
    </rPh>
    <rPh sb="14" eb="17">
      <t>ショリビ</t>
    </rPh>
    <rPh sb="18" eb="19">
      <t>サカノボ</t>
    </rPh>
    <rPh sb="26" eb="27">
      <t>マエ</t>
    </rPh>
    <rPh sb="28" eb="30">
      <t>ショゾク</t>
    </rPh>
    <rPh sb="31" eb="33">
      <t>ショリ</t>
    </rPh>
    <phoneticPr fontId="2"/>
  </si>
  <si>
    <t>組織改編による部・課・係の統廃合や新設があった場合、配下の分類、簿冊（ファイル）および文書をスムーズに移動できること。</t>
    <phoneticPr fontId="1"/>
  </si>
  <si>
    <t>上記処理はCSVデータ等による一括処理で更新が可能であること。</t>
    <rPh sb="0" eb="4">
      <t>ジョウキショリ</t>
    </rPh>
    <rPh sb="11" eb="12">
      <t>トウ</t>
    </rPh>
    <rPh sb="15" eb="19">
      <t>イッカツショリ</t>
    </rPh>
    <rPh sb="20" eb="22">
      <t>コウシン</t>
    </rPh>
    <rPh sb="23" eb="25">
      <t>カノウ</t>
    </rPh>
    <phoneticPr fontId="1"/>
  </si>
  <si>
    <t>単年度内の職員の異動（通常異動、兼務追加・削除、兼務解除、退職等）に対応できること。</t>
    <rPh sb="11" eb="13">
      <t>ツウジョウ</t>
    </rPh>
    <rPh sb="21" eb="23">
      <t>サクジョ</t>
    </rPh>
    <rPh sb="31" eb="32">
      <t>ナド</t>
    </rPh>
    <phoneticPr fontId="2"/>
  </si>
  <si>
    <t>職員等の再任用時に、退職時のユーザ情報を再利用できること。</t>
    <rPh sb="5" eb="7">
      <t>ニンヨウ</t>
    </rPh>
    <phoneticPr fontId="1"/>
  </si>
  <si>
    <t>文書収受から供覧（回覧）・起案までが一連の処理として連動して行えること。</t>
    <rPh sb="2" eb="4">
      <t>シュウジュ</t>
    </rPh>
    <rPh sb="6" eb="8">
      <t>キョウラン</t>
    </rPh>
    <rPh sb="9" eb="11">
      <t>カイラン</t>
    </rPh>
    <rPh sb="13" eb="15">
      <t>キアン</t>
    </rPh>
    <phoneticPr fontId="2"/>
  </si>
  <si>
    <t>新規に収受・起案情報を入力し登録する方法の他、文書管理システムに登録されている過去文書からの引用登録（起案件名、決裁ルート、合議ルート、発送先、添付文書等を含む）が行えること。</t>
    <phoneticPr fontId="1"/>
  </si>
  <si>
    <t>一時保存（下書き）文書の再編集または削除が可能なこと。</t>
    <rPh sb="0" eb="2">
      <t>イチジ</t>
    </rPh>
    <rPh sb="2" eb="4">
      <t>ホゾン</t>
    </rPh>
    <rPh sb="5" eb="7">
      <t>シタガ</t>
    </rPh>
    <rPh sb="9" eb="11">
      <t>ブンショ</t>
    </rPh>
    <rPh sb="12" eb="13">
      <t>サイ</t>
    </rPh>
    <rPh sb="13" eb="15">
      <t>ヘンシュウ</t>
    </rPh>
    <phoneticPr fontId="2"/>
  </si>
  <si>
    <t>完結日を手入力する方法の他、期間を設定し自動完結処理の設定も可能なこと。</t>
    <rPh sb="0" eb="3">
      <t>カンケツビ</t>
    </rPh>
    <rPh sb="4" eb="7">
      <t>テニュウリョク</t>
    </rPh>
    <rPh sb="9" eb="11">
      <t>ホウホウ</t>
    </rPh>
    <rPh sb="12" eb="13">
      <t>ホカ</t>
    </rPh>
    <rPh sb="14" eb="16">
      <t>キカン</t>
    </rPh>
    <rPh sb="17" eb="19">
      <t>セッテイ</t>
    </rPh>
    <rPh sb="27" eb="29">
      <t>セッテイ</t>
    </rPh>
    <rPh sb="30" eb="32">
      <t>カノウ</t>
    </rPh>
    <phoneticPr fontId="2"/>
  </si>
  <si>
    <t>文書記号ごとに文書番号を管理できること。</t>
    <phoneticPr fontId="2"/>
  </si>
  <si>
    <t>文書番号は手入力による取得の他、自動発番が可能なこと。</t>
    <phoneticPr fontId="1"/>
  </si>
  <si>
    <t>文書記号および文書番号は、必須入力項目とならないこと。</t>
    <rPh sb="0" eb="2">
      <t>ブンショ</t>
    </rPh>
    <rPh sb="2" eb="4">
      <t>キゴウ</t>
    </rPh>
    <rPh sb="7" eb="11">
      <t>ブンショバンゴウ</t>
    </rPh>
    <rPh sb="13" eb="17">
      <t>ヒッスニュウリョク</t>
    </rPh>
    <rPh sb="17" eb="19">
      <t>コウモク</t>
    </rPh>
    <phoneticPr fontId="1"/>
  </si>
  <si>
    <t>添付文書名の変更ができること。</t>
    <phoneticPr fontId="1"/>
  </si>
  <si>
    <t>添付文書として登録できるデータ形式に制限がないこと。</t>
    <phoneticPr fontId="1"/>
  </si>
  <si>
    <t>MicrosoftOfficeのアプリケーションについて、文書管理システムにアップロードした電子ファイルを直接編集できるようサポートしていること。</t>
    <phoneticPr fontId="1"/>
  </si>
  <si>
    <t>収受文書として、電子文書および紙文書の情報登録ができること。</t>
    <rPh sb="0" eb="4">
      <t>シュウジュブンショ</t>
    </rPh>
    <rPh sb="8" eb="12">
      <t>デンシブンショ</t>
    </rPh>
    <rPh sb="15" eb="18">
      <t>カミブンショ</t>
    </rPh>
    <rPh sb="19" eb="23">
      <t>ジョウホウトウロク</t>
    </rPh>
    <phoneticPr fontId="1"/>
  </si>
  <si>
    <t>所属部署の収受文書一覧は、所属部署に属する職員全員が閲覧可能であり、文書の処理状況が表示できること。</t>
    <rPh sb="0" eb="4">
      <t>ショゾクブショ</t>
    </rPh>
    <rPh sb="5" eb="9">
      <t>シュウジュブンショ</t>
    </rPh>
    <rPh sb="9" eb="11">
      <t>イチラン</t>
    </rPh>
    <rPh sb="13" eb="17">
      <t>ショゾクブショ</t>
    </rPh>
    <rPh sb="18" eb="19">
      <t>ゾク</t>
    </rPh>
    <rPh sb="21" eb="25">
      <t>ショクインゼンイン</t>
    </rPh>
    <rPh sb="26" eb="28">
      <t>エツラン</t>
    </rPh>
    <rPh sb="28" eb="30">
      <t>カノウ</t>
    </rPh>
    <rPh sb="34" eb="36">
      <t>ブンショ</t>
    </rPh>
    <rPh sb="37" eb="39">
      <t>ショリ</t>
    </rPh>
    <rPh sb="39" eb="41">
      <t>ジョウキョウ</t>
    </rPh>
    <rPh sb="42" eb="44">
      <t>ヒョウジ</t>
    </rPh>
    <phoneticPr fontId="1"/>
  </si>
  <si>
    <t>関連性のある起案文書や収受文書を関連文書として登録することができること。</t>
    <rPh sb="0" eb="3">
      <t>カンレンセイ</t>
    </rPh>
    <rPh sb="6" eb="10">
      <t>キアンブンショ</t>
    </rPh>
    <rPh sb="11" eb="15">
      <t>シュウジュブンショ</t>
    </rPh>
    <rPh sb="16" eb="20">
      <t>カンレンブンショ</t>
    </rPh>
    <rPh sb="23" eb="25">
      <t>トウロク</t>
    </rPh>
    <phoneticPr fontId="1"/>
  </si>
  <si>
    <t>収受文書は、同じ所属部署内の職員が閲覧と処理（起案、供覧（回覧）、処理）ができること。</t>
    <rPh sb="0" eb="2">
      <t>シュウジュ</t>
    </rPh>
    <rPh sb="2" eb="4">
      <t>ブンショ</t>
    </rPh>
    <rPh sb="6" eb="7">
      <t>オナ</t>
    </rPh>
    <rPh sb="8" eb="10">
      <t>ショゾク</t>
    </rPh>
    <rPh sb="10" eb="12">
      <t>ブショ</t>
    </rPh>
    <rPh sb="12" eb="13">
      <t>ナイ</t>
    </rPh>
    <rPh sb="14" eb="16">
      <t>ショクイン</t>
    </rPh>
    <rPh sb="17" eb="19">
      <t>エツラン</t>
    </rPh>
    <rPh sb="20" eb="22">
      <t>ショリ</t>
    </rPh>
    <rPh sb="23" eb="25">
      <t>キアン</t>
    </rPh>
    <rPh sb="26" eb="28">
      <t>キョウラン</t>
    </rPh>
    <rPh sb="29" eb="31">
      <t>カイラン</t>
    </rPh>
    <rPh sb="33" eb="35">
      <t>ショリ</t>
    </rPh>
    <phoneticPr fontId="1"/>
  </si>
  <si>
    <t>収受に必要な情報（文書件名、文書記号、文書番号、収受日、収受者、相手方情報、簿冊（ファイル）、添付文書等）の登録ができること。</t>
    <rPh sb="14" eb="16">
      <t>ブンショ</t>
    </rPh>
    <rPh sb="16" eb="18">
      <t>キゴウ</t>
    </rPh>
    <phoneticPr fontId="1"/>
  </si>
  <si>
    <t>収受処理に引き続き、起案、発送および保管処理ができること。</t>
    <rPh sb="0" eb="4">
      <t>シュウジュショリ</t>
    </rPh>
    <rPh sb="5" eb="6">
      <t>ヒ</t>
    </rPh>
    <rPh sb="7" eb="8">
      <t>ツヅ</t>
    </rPh>
    <rPh sb="10" eb="12">
      <t>キアン</t>
    </rPh>
    <rPh sb="13" eb="15">
      <t>ハッソウ</t>
    </rPh>
    <rPh sb="18" eb="22">
      <t>ホカンショリ</t>
    </rPh>
    <phoneticPr fontId="1"/>
  </si>
  <si>
    <t>収受者、所属部署等のログインユーザ基本情報が自動設定されること。</t>
    <rPh sb="0" eb="3">
      <t>シュウジュシャ</t>
    </rPh>
    <rPh sb="4" eb="8">
      <t>ショゾクブショ</t>
    </rPh>
    <rPh sb="8" eb="9">
      <t>トウ</t>
    </rPh>
    <rPh sb="17" eb="19">
      <t>キホン</t>
    </rPh>
    <rPh sb="19" eb="21">
      <t>ジョウホウ</t>
    </rPh>
    <rPh sb="22" eb="24">
      <t>ジドウ</t>
    </rPh>
    <rPh sb="24" eb="26">
      <t>セッテイ</t>
    </rPh>
    <phoneticPr fontId="2"/>
  </si>
  <si>
    <t>収受日については、遡及や未来の日など任意の日付で処理ができること。</t>
    <rPh sb="0" eb="3">
      <t>シュウジュビ</t>
    </rPh>
    <rPh sb="9" eb="11">
      <t>ソキュウ</t>
    </rPh>
    <rPh sb="12" eb="14">
      <t>ミライ</t>
    </rPh>
    <rPh sb="15" eb="16">
      <t>ヒ</t>
    </rPh>
    <rPh sb="18" eb="20">
      <t>ニンイ</t>
    </rPh>
    <rPh sb="21" eb="23">
      <t>ヒヅケ</t>
    </rPh>
    <rPh sb="24" eb="26">
      <t>ショリ</t>
    </rPh>
    <phoneticPr fontId="1"/>
  </si>
  <si>
    <t>年度をまたいだ収受日に遡及して収受処理を行う場合、収受担当者の所属情報を参照して処理を行うことができること。なお、遡及した収受日と所属情報に不整合が生じる場合は、警告メッセージ等を表示することができること。</t>
    <rPh sb="0" eb="2">
      <t>ネンド</t>
    </rPh>
    <rPh sb="7" eb="10">
      <t>シュウジュビ</t>
    </rPh>
    <rPh sb="11" eb="13">
      <t>ソキュウ</t>
    </rPh>
    <rPh sb="15" eb="19">
      <t>シュウジュショリ</t>
    </rPh>
    <rPh sb="20" eb="21">
      <t>オコナ</t>
    </rPh>
    <rPh sb="22" eb="24">
      <t>バアイ</t>
    </rPh>
    <rPh sb="25" eb="30">
      <t>シュウジュタントウシャ</t>
    </rPh>
    <rPh sb="31" eb="35">
      <t>ショゾクジョウホウ</t>
    </rPh>
    <rPh sb="36" eb="38">
      <t>サンショウ</t>
    </rPh>
    <rPh sb="40" eb="42">
      <t>ショリ</t>
    </rPh>
    <rPh sb="43" eb="44">
      <t>オコナ</t>
    </rPh>
    <rPh sb="57" eb="59">
      <t>ソキュウ</t>
    </rPh>
    <rPh sb="61" eb="64">
      <t>シュウジュビ</t>
    </rPh>
    <rPh sb="65" eb="67">
      <t>ショゾク</t>
    </rPh>
    <rPh sb="67" eb="69">
      <t>ジョウホウ</t>
    </rPh>
    <rPh sb="70" eb="73">
      <t>フセイゴウ</t>
    </rPh>
    <rPh sb="74" eb="75">
      <t>ショウ</t>
    </rPh>
    <rPh sb="77" eb="79">
      <t>バアイ</t>
    </rPh>
    <rPh sb="81" eb="83">
      <t>ケイコク</t>
    </rPh>
    <rPh sb="88" eb="89">
      <t>トウ</t>
    </rPh>
    <rPh sb="90" eb="92">
      <t>ヒョウジ</t>
    </rPh>
    <phoneticPr fontId="1"/>
  </si>
  <si>
    <t>起案に必要な情報（文書件名、文書記号、文書番号、起案日、起案者、施行先情報、決裁ルート、伺い文、簿冊（ファイル）、添付文書等）の登録ができること。</t>
    <rPh sb="0" eb="2">
      <t>キアン</t>
    </rPh>
    <rPh sb="14" eb="18">
      <t>ブンショキゴウ</t>
    </rPh>
    <rPh sb="24" eb="26">
      <t>キアン</t>
    </rPh>
    <rPh sb="28" eb="30">
      <t>キアン</t>
    </rPh>
    <rPh sb="32" eb="35">
      <t>セコウ</t>
    </rPh>
    <rPh sb="35" eb="37">
      <t>ジョウホウ</t>
    </rPh>
    <rPh sb="38" eb="40">
      <t>ケッサイ</t>
    </rPh>
    <rPh sb="44" eb="45">
      <t>ウカガ</t>
    </rPh>
    <rPh sb="46" eb="47">
      <t>ブン</t>
    </rPh>
    <phoneticPr fontId="2"/>
  </si>
  <si>
    <t>収受の際に入力した情報を引き継いで起案文書の作成ができること。</t>
    <rPh sb="0" eb="5">
      <t>シュウジ</t>
    </rPh>
    <rPh sb="5" eb="7">
      <t>ニュウリョク</t>
    </rPh>
    <rPh sb="9" eb="11">
      <t>ジョウホウ</t>
    </rPh>
    <rPh sb="12" eb="13">
      <t>ヒ</t>
    </rPh>
    <rPh sb="14" eb="15">
      <t>ツ</t>
    </rPh>
    <rPh sb="17" eb="21">
      <t>キアンブンショ</t>
    </rPh>
    <rPh sb="22" eb="24">
      <t>サクセイ</t>
    </rPh>
    <phoneticPr fontId="2"/>
  </si>
  <si>
    <t>過去に作成した起案文書を参照・引用し、新たな起案文書が作成できること。</t>
    <rPh sb="0" eb="2">
      <t>カコ</t>
    </rPh>
    <rPh sb="3" eb="5">
      <t>サクセイ</t>
    </rPh>
    <rPh sb="7" eb="11">
      <t>キアンブンショ</t>
    </rPh>
    <rPh sb="12" eb="14">
      <t>サンショウ</t>
    </rPh>
    <rPh sb="15" eb="17">
      <t>インヨウ</t>
    </rPh>
    <rPh sb="19" eb="20">
      <t>アラ</t>
    </rPh>
    <rPh sb="22" eb="26">
      <t>キアンブンショ</t>
    </rPh>
    <rPh sb="27" eb="29">
      <t>サクセイ</t>
    </rPh>
    <phoneticPr fontId="1"/>
  </si>
  <si>
    <t>決裁ルート上の承認者・決裁者の追加・変更・削除ができること。</t>
    <phoneticPr fontId="1"/>
  </si>
  <si>
    <t>複数の所属部署に対して合議先の設定ができること。</t>
    <rPh sb="3" eb="7">
      <t>ショゾクブショ</t>
    </rPh>
    <rPh sb="8" eb="9">
      <t>タイ</t>
    </rPh>
    <phoneticPr fontId="1"/>
  </si>
  <si>
    <t>施行（発送）を必要としない起案文書を登録・完結処理できること。</t>
  </si>
  <si>
    <t>複数の収受文書を１件の起案にまとめて起案文書が登録できること。</t>
    <rPh sb="0" eb="2">
      <t>フクスウ</t>
    </rPh>
    <rPh sb="3" eb="7">
      <t>シュウジュブンショ</t>
    </rPh>
    <rPh sb="9" eb="10">
      <t>ケン</t>
    </rPh>
    <rPh sb="11" eb="13">
      <t>キアン</t>
    </rPh>
    <rPh sb="18" eb="22">
      <t>キアンブンショ</t>
    </rPh>
    <rPh sb="23" eb="25">
      <t>トウロク</t>
    </rPh>
    <phoneticPr fontId="1"/>
  </si>
  <si>
    <t>文書の取扱種別（至急、重要、関係者外秘等）の指定ができること。</t>
    <rPh sb="0" eb="2">
      <t>ブンショ</t>
    </rPh>
    <rPh sb="3" eb="5">
      <t>トリアツカイ</t>
    </rPh>
    <rPh sb="5" eb="7">
      <t>シュベツ</t>
    </rPh>
    <rPh sb="8" eb="10">
      <t>シキュウ</t>
    </rPh>
    <rPh sb="11" eb="13">
      <t>ジュウヨウ</t>
    </rPh>
    <rPh sb="14" eb="17">
      <t>カンケイシャ</t>
    </rPh>
    <rPh sb="17" eb="19">
      <t>ガイヒ</t>
    </rPh>
    <rPh sb="19" eb="20">
      <t>トウ</t>
    </rPh>
    <rPh sb="22" eb="24">
      <t>シテイ</t>
    </rPh>
    <phoneticPr fontId="1"/>
  </si>
  <si>
    <t>関連性のある収受文書・起案文書を関連文書として登録することができること。</t>
    <rPh sb="0" eb="3">
      <t>カンレンセイ</t>
    </rPh>
    <rPh sb="6" eb="10">
      <t>シュウジュブンショ</t>
    </rPh>
    <rPh sb="11" eb="15">
      <t>キアンブンショ</t>
    </rPh>
    <rPh sb="16" eb="20">
      <t>カンレンブンショ</t>
    </rPh>
    <rPh sb="23" eb="25">
      <t>トウロク</t>
    </rPh>
    <phoneticPr fontId="1"/>
  </si>
  <si>
    <t>起案文書は、同じ所属部署内の職員が閲覧と処理（起案、供覧（回覧）、保存）ができること。</t>
    <rPh sb="0" eb="4">
      <t>キアンブンショ</t>
    </rPh>
    <rPh sb="6" eb="7">
      <t>オナ</t>
    </rPh>
    <rPh sb="10" eb="13">
      <t>ブショナイ</t>
    </rPh>
    <rPh sb="14" eb="16">
      <t>ショクイン</t>
    </rPh>
    <rPh sb="17" eb="19">
      <t>エツラン</t>
    </rPh>
    <rPh sb="20" eb="22">
      <t>ショリ</t>
    </rPh>
    <rPh sb="23" eb="25">
      <t>キアン</t>
    </rPh>
    <rPh sb="26" eb="28">
      <t>キョウラン</t>
    </rPh>
    <rPh sb="29" eb="31">
      <t>カイラン</t>
    </rPh>
    <rPh sb="33" eb="35">
      <t>ホゾン</t>
    </rPh>
    <phoneticPr fontId="1"/>
  </si>
  <si>
    <t>起案日については、遡及や未来の日など任意の日付で処理ができること。</t>
    <rPh sb="0" eb="3">
      <t>キアンビ</t>
    </rPh>
    <rPh sb="9" eb="11">
      <t>ソキュウ</t>
    </rPh>
    <rPh sb="12" eb="14">
      <t>ミライ</t>
    </rPh>
    <rPh sb="15" eb="16">
      <t>ヒ</t>
    </rPh>
    <rPh sb="18" eb="20">
      <t>ニンイ</t>
    </rPh>
    <rPh sb="21" eb="23">
      <t>ヒヅケ</t>
    </rPh>
    <rPh sb="24" eb="26">
      <t>ショリ</t>
    </rPh>
    <phoneticPr fontId="1"/>
  </si>
  <si>
    <t>起案者、所属部署等のログインユーザ基本情報が自動設定されること。</t>
    <rPh sb="0" eb="3">
      <t>キアンシャ</t>
    </rPh>
    <rPh sb="4" eb="8">
      <t>ショゾクブショ</t>
    </rPh>
    <rPh sb="8" eb="9">
      <t>トウ</t>
    </rPh>
    <rPh sb="17" eb="19">
      <t>キホン</t>
    </rPh>
    <rPh sb="19" eb="21">
      <t>ジョウホウ</t>
    </rPh>
    <rPh sb="22" eb="24">
      <t>ジドウ</t>
    </rPh>
    <rPh sb="24" eb="26">
      <t>セッテイ</t>
    </rPh>
    <phoneticPr fontId="2"/>
  </si>
  <si>
    <t>年度をまたいだ起案日に遡及して起案処理を行う場合、起案担当者の所属情報を参照して処理を行うことができること。なお、遡及した起案日と所属情報に不整合が生じる場合は、警告メッセージ等を表示することができること。</t>
    <rPh sb="0" eb="2">
      <t>ネンド</t>
    </rPh>
    <rPh sb="11" eb="13">
      <t>ソキュウ</t>
    </rPh>
    <rPh sb="20" eb="21">
      <t>オコナ</t>
    </rPh>
    <rPh sb="22" eb="24">
      <t>バアイ</t>
    </rPh>
    <rPh sb="31" eb="35">
      <t>ショゾクジョウホウ</t>
    </rPh>
    <rPh sb="36" eb="38">
      <t>サンショウ</t>
    </rPh>
    <rPh sb="40" eb="42">
      <t>ショリ</t>
    </rPh>
    <rPh sb="43" eb="44">
      <t>オコナ</t>
    </rPh>
    <rPh sb="57" eb="59">
      <t>ソキュウ</t>
    </rPh>
    <rPh sb="65" eb="67">
      <t>ショゾク</t>
    </rPh>
    <rPh sb="67" eb="69">
      <t>ジョウホウ</t>
    </rPh>
    <rPh sb="70" eb="73">
      <t>フセイゴウ</t>
    </rPh>
    <rPh sb="74" eb="75">
      <t>ショウ</t>
    </rPh>
    <rPh sb="77" eb="79">
      <t>バアイ</t>
    </rPh>
    <rPh sb="81" eb="83">
      <t>ケイコク</t>
    </rPh>
    <rPh sb="88" eb="89">
      <t>トウ</t>
    </rPh>
    <rPh sb="90" eb="92">
      <t>ヒョウジ</t>
    </rPh>
    <phoneticPr fontId="1"/>
  </si>
  <si>
    <t>１件の起案文書に対して、複数の文書番号（枝番号を含む）を取得することができること。</t>
    <rPh sb="1" eb="2">
      <t>ケン</t>
    </rPh>
    <rPh sb="3" eb="5">
      <t>キアン</t>
    </rPh>
    <rPh sb="5" eb="7">
      <t>ブンショ</t>
    </rPh>
    <rPh sb="8" eb="9">
      <t>タイ</t>
    </rPh>
    <rPh sb="12" eb="14">
      <t>フクスウ</t>
    </rPh>
    <rPh sb="15" eb="17">
      <t>ブンショ</t>
    </rPh>
    <rPh sb="17" eb="19">
      <t>バンゴウ</t>
    </rPh>
    <rPh sb="20" eb="21">
      <t>エダ</t>
    </rPh>
    <rPh sb="21" eb="23">
      <t>バンゴウ</t>
    </rPh>
    <rPh sb="24" eb="25">
      <t>フク</t>
    </rPh>
    <rPh sb="28" eb="30">
      <t>シュトク</t>
    </rPh>
    <phoneticPr fontId="1"/>
  </si>
  <si>
    <t>起案文書登録前に、一連の内容（起案用紙、起案内容、添付文書等）をプレビュー表示できること。</t>
    <rPh sb="0" eb="7">
      <t>キアンブンショトウロクマエ</t>
    </rPh>
    <rPh sb="9" eb="11">
      <t>イチレン</t>
    </rPh>
    <rPh sb="12" eb="14">
      <t>ナイヨウ</t>
    </rPh>
    <rPh sb="15" eb="19">
      <t>キアンヨウシ</t>
    </rPh>
    <rPh sb="20" eb="24">
      <t>キアンナイヨウ</t>
    </rPh>
    <rPh sb="25" eb="29">
      <t>テンプブンショ</t>
    </rPh>
    <rPh sb="29" eb="30">
      <t>トウ</t>
    </rPh>
    <rPh sb="37" eb="39">
      <t>ヒョウジ</t>
    </rPh>
    <phoneticPr fontId="1"/>
  </si>
  <si>
    <t>起案用紙・供覧（回覧）用紙の印刷は、印刷イメージをプレビュー表示できること。</t>
    <rPh sb="14" eb="16">
      <t>インサツ</t>
    </rPh>
    <rPh sb="18" eb="20">
      <t>インサツ</t>
    </rPh>
    <rPh sb="30" eb="32">
      <t>ヒョウジ</t>
    </rPh>
    <phoneticPr fontId="1"/>
  </si>
  <si>
    <t>収受文書の保存先を指定する際、文書分類のツリー構造（階層構造）を選択または簿冊（ファイル）情報を検索して選択できること。</t>
    <rPh sb="0" eb="4">
      <t>シュウジュブンショ</t>
    </rPh>
    <rPh sb="5" eb="8">
      <t>ホゾンサキ</t>
    </rPh>
    <rPh sb="9" eb="11">
      <t>シテイ</t>
    </rPh>
    <rPh sb="13" eb="14">
      <t>サイ</t>
    </rPh>
    <rPh sb="15" eb="19">
      <t>ブンショブンルイ</t>
    </rPh>
    <rPh sb="23" eb="25">
      <t>コウゾウ</t>
    </rPh>
    <rPh sb="26" eb="30">
      <t>カイソウコウゾウ</t>
    </rPh>
    <rPh sb="32" eb="34">
      <t>センタク</t>
    </rPh>
    <rPh sb="37" eb="39">
      <t>ボサツ</t>
    </rPh>
    <rPh sb="45" eb="47">
      <t>ジョウホウ</t>
    </rPh>
    <rPh sb="48" eb="50">
      <t>ケンサク</t>
    </rPh>
    <rPh sb="52" eb="54">
      <t>センタク</t>
    </rPh>
    <phoneticPr fontId="1"/>
  </si>
  <si>
    <t>起案文書の保存先を指定する際、文書分類のツリー構造（階層構造）を選択または簿冊（ファイル）情報を検索して選択できること。</t>
    <rPh sb="0" eb="2">
      <t>キアン</t>
    </rPh>
    <phoneticPr fontId="1"/>
  </si>
  <si>
    <t>電子化できない紙文書を目録登録できること。その際、当該紙文書に対して管理番号付きの様式を発行し、電子決裁処理時に管理番号の入力を求める仕組みがあること。</t>
    <phoneticPr fontId="1"/>
  </si>
  <si>
    <t>起案者が選択した決裁ルートに従って電子決裁・電子供覧（回覧）ができること。</t>
    <rPh sb="4" eb="6">
      <t>センタク</t>
    </rPh>
    <rPh sb="17" eb="19">
      <t>デンシ</t>
    </rPh>
    <rPh sb="22" eb="26">
      <t>デンシキョウラン</t>
    </rPh>
    <rPh sb="27" eb="29">
      <t>カイラン</t>
    </rPh>
    <phoneticPr fontId="2"/>
  </si>
  <si>
    <t>起案者または承認者が必要に応じて、決裁ルート上の職員を追加・変更・削除できること。これらの処理は決裁途中でも可能なこと。</t>
    <rPh sb="0" eb="3">
      <t>キアンシャ</t>
    </rPh>
    <rPh sb="6" eb="9">
      <t>ショウニンシャ</t>
    </rPh>
    <rPh sb="10" eb="12">
      <t>ヒツヨウ</t>
    </rPh>
    <rPh sb="13" eb="14">
      <t>オウ</t>
    </rPh>
    <rPh sb="17" eb="19">
      <t>ケッサイ</t>
    </rPh>
    <rPh sb="22" eb="23">
      <t>ジョウ</t>
    </rPh>
    <rPh sb="24" eb="26">
      <t>ショクイン</t>
    </rPh>
    <rPh sb="27" eb="29">
      <t>ツイカ</t>
    </rPh>
    <rPh sb="30" eb="32">
      <t>ヘンコウ</t>
    </rPh>
    <rPh sb="33" eb="35">
      <t>サクジョ</t>
    </rPh>
    <rPh sb="45" eb="47">
      <t>ショリ</t>
    </rPh>
    <rPh sb="48" eb="52">
      <t>ケッサイトチュウ</t>
    </rPh>
    <rPh sb="54" eb="56">
      <t>カノウ</t>
    </rPh>
    <phoneticPr fontId="1"/>
  </si>
  <si>
    <t>決裁ルート上の承認者・決裁者の追加方法は、「個人」「所属」「職位」「所属職位」等、複数用意があること。</t>
    <phoneticPr fontId="1"/>
  </si>
  <si>
    <t>合議の決裁ルートが設定できること。</t>
    <rPh sb="0" eb="2">
      <t>ゴウギ</t>
    </rPh>
    <rPh sb="3" eb="5">
      <t>ケッサイ</t>
    </rPh>
    <rPh sb="9" eb="11">
      <t>セッテイ</t>
    </rPh>
    <phoneticPr fontId="1"/>
  </si>
  <si>
    <t>決裁ルートは「直列（単線）」だけでなく、「並列（複線）」の設定等も可能なこと。</t>
    <rPh sb="0" eb="2">
      <t>ケッサイ</t>
    </rPh>
    <rPh sb="7" eb="9">
      <t>チョクレツ</t>
    </rPh>
    <rPh sb="10" eb="12">
      <t>タンセン</t>
    </rPh>
    <rPh sb="21" eb="23">
      <t>ヘイレツ</t>
    </rPh>
    <rPh sb="24" eb="26">
      <t>フクセン</t>
    </rPh>
    <rPh sb="29" eb="31">
      <t>セッテイ</t>
    </rPh>
    <rPh sb="31" eb="32">
      <t>トウ</t>
    </rPh>
    <rPh sb="33" eb="35">
      <t>カノウ</t>
    </rPh>
    <phoneticPr fontId="1"/>
  </si>
  <si>
    <t>決裁区分（首長決裁、副首長決裁、課長決裁等）の選択により、当該決裁区分の決裁ルートパターンをプルダウン形式等の安易な方法で選択できること。</t>
    <rPh sb="0" eb="4">
      <t>ケッサイクブン</t>
    </rPh>
    <rPh sb="5" eb="9">
      <t>クビチョウケッサイ</t>
    </rPh>
    <rPh sb="10" eb="15">
      <t>フククビチョウケッサイ</t>
    </rPh>
    <rPh sb="16" eb="20">
      <t>カチョウケッサイ</t>
    </rPh>
    <rPh sb="20" eb="21">
      <t>トウ</t>
    </rPh>
    <rPh sb="23" eb="25">
      <t>センタク</t>
    </rPh>
    <rPh sb="29" eb="35">
      <t>トウガイケッサイクブン</t>
    </rPh>
    <rPh sb="36" eb="38">
      <t>ケッサイ</t>
    </rPh>
    <rPh sb="51" eb="54">
      <t>ケイシキトウ</t>
    </rPh>
    <rPh sb="55" eb="57">
      <t>アンイ</t>
    </rPh>
    <rPh sb="58" eb="60">
      <t>ホウホウ</t>
    </rPh>
    <rPh sb="61" eb="63">
      <t>センタク</t>
    </rPh>
    <phoneticPr fontId="1"/>
  </si>
  <si>
    <t>起案者による引戻し、承認者及び決裁者からの差戻し、引き上げ承認・決裁ができること。</t>
    <phoneticPr fontId="1"/>
  </si>
  <si>
    <t>決裁ルート上の承認者及び決裁者は、申し送り事項や修正事項などのコメントを登録できること。このコメントは起案者、承認者、決裁者が確認できること。</t>
    <phoneticPr fontId="1"/>
  </si>
  <si>
    <t>決裁の進捗状況（処理人数、次回処理者、滞留日数）が確認できること。</t>
    <phoneticPr fontId="1"/>
  </si>
  <si>
    <t>決裁者は決裁の取り消しができること。</t>
    <phoneticPr fontId="1"/>
  </si>
  <si>
    <t>専決、代決および後閲処理ができること。</t>
    <rPh sb="0" eb="2">
      <t>センケツ</t>
    </rPh>
    <rPh sb="3" eb="5">
      <t>ダイケツ</t>
    </rPh>
    <rPh sb="8" eb="10">
      <t>コウエツ</t>
    </rPh>
    <rPh sb="10" eb="12">
      <t>ショリ</t>
    </rPh>
    <phoneticPr fontId="1"/>
  </si>
  <si>
    <t>起案時に緊急・至急および決裁処理の期限日を設定することができること。</t>
    <rPh sb="7" eb="9">
      <t>シキュウ</t>
    </rPh>
    <rPh sb="12" eb="14">
      <t>ケッサイ</t>
    </rPh>
    <rPh sb="14" eb="16">
      <t>ショリ</t>
    </rPh>
    <rPh sb="21" eb="23">
      <t>セッテイ</t>
    </rPh>
    <phoneticPr fontId="2"/>
  </si>
  <si>
    <t>起案書の押印欄にタイムスタンプ（処理日等）が印字されること。</t>
    <rPh sb="0" eb="3">
      <t>キアンショ</t>
    </rPh>
    <rPh sb="4" eb="7">
      <t>オウインラン</t>
    </rPh>
    <rPh sb="16" eb="18">
      <t>ショリ</t>
    </rPh>
    <rPh sb="18" eb="19">
      <t>ビ</t>
    </rPh>
    <rPh sb="19" eb="20">
      <t>ナド</t>
    </rPh>
    <rPh sb="22" eb="24">
      <t>インジ</t>
    </rPh>
    <phoneticPr fontId="1"/>
  </si>
  <si>
    <t>電子決裁文書の検索機能を有すること。併用決裁文書の場合も紙文書の管理番号から該当の文書を検索できること。</t>
    <phoneticPr fontId="1"/>
  </si>
  <si>
    <t>決裁完了後は原則として起案内容の修正が行えないこと。また、権限者が決裁の取り消しを行った場合は、修正が可能となること。</t>
    <rPh sb="48" eb="50">
      <t>シュウセイ</t>
    </rPh>
    <rPh sb="51" eb="53">
      <t>カノウ</t>
    </rPh>
    <phoneticPr fontId="1"/>
  </si>
  <si>
    <t>供覧（回覧）方法は紙供覧（回覧）、電子供覧（回覧）のいずれかを選択できること。</t>
    <rPh sb="3" eb="5">
      <t>カイラン</t>
    </rPh>
    <phoneticPr fontId="1"/>
  </si>
  <si>
    <t>電子決裁に添付されている電子文書を直接修正することができ、修正後は版数管理ができること。</t>
    <rPh sb="17" eb="19">
      <t>チョクセツ</t>
    </rPh>
    <phoneticPr fontId="1"/>
  </si>
  <si>
    <t>添付文書を閲覧者の負担にならないよう、安易な方法で確認できること。
（例：データ形式の異なる添付文書をPDF形式に変換し、同一の画面上で複数の添付文書を確認可能など）</t>
    <rPh sb="5" eb="8">
      <t>エツランシャ</t>
    </rPh>
    <rPh sb="9" eb="11">
      <t>フタン</t>
    </rPh>
    <rPh sb="19" eb="21">
      <t>アンイ</t>
    </rPh>
    <rPh sb="22" eb="24">
      <t>ホウホウ</t>
    </rPh>
    <rPh sb="25" eb="27">
      <t>カクニン</t>
    </rPh>
    <rPh sb="35" eb="36">
      <t>レイ</t>
    </rPh>
    <rPh sb="40" eb="42">
      <t>ケイシキ</t>
    </rPh>
    <rPh sb="43" eb="44">
      <t>コト</t>
    </rPh>
    <rPh sb="46" eb="50">
      <t>テンプブンショ</t>
    </rPh>
    <rPh sb="78" eb="80">
      <t>カノウ</t>
    </rPh>
    <phoneticPr fontId="1"/>
  </si>
  <si>
    <t>決裁時は、電子上の起案内容または起案文書のプレビュー等を見ながら承認および決裁ができること。</t>
    <rPh sb="0" eb="3">
      <t>ケッサイジ</t>
    </rPh>
    <rPh sb="5" eb="8">
      <t>デンシジョウ</t>
    </rPh>
    <rPh sb="9" eb="11">
      <t>キアン</t>
    </rPh>
    <rPh sb="11" eb="13">
      <t>ナイヨウ</t>
    </rPh>
    <rPh sb="16" eb="18">
      <t>キアン</t>
    </rPh>
    <rPh sb="18" eb="20">
      <t>ブンショ</t>
    </rPh>
    <rPh sb="26" eb="27">
      <t>トウ</t>
    </rPh>
    <rPh sb="28" eb="29">
      <t>ミ</t>
    </rPh>
    <rPh sb="32" eb="34">
      <t>ショウニン</t>
    </rPh>
    <rPh sb="37" eb="39">
      <t>ケッサイ</t>
    </rPh>
    <phoneticPr fontId="1"/>
  </si>
  <si>
    <t>公印管理者に対し、指定した公印にて公印申請（使用依頼）を行うことができること。</t>
    <phoneticPr fontId="1"/>
  </si>
  <si>
    <t>公印管理機能を有すること。</t>
    <rPh sb="2" eb="6">
      <t>カンリキノウ</t>
    </rPh>
    <rPh sb="7" eb="8">
      <t>ユウ</t>
    </rPh>
    <phoneticPr fontId="1"/>
  </si>
  <si>
    <t>公印押印台帳（審査結果）をPDFまたはCSVの形式で出力できること。</t>
    <rPh sb="0" eb="2">
      <t>コウイン</t>
    </rPh>
    <rPh sb="2" eb="3">
      <t>オシ</t>
    </rPh>
    <rPh sb="3" eb="5">
      <t>ダイチョウ</t>
    </rPh>
    <rPh sb="7" eb="11">
      <t>シンサケッカ</t>
    </rPh>
    <rPh sb="22" eb="24">
      <t>ケイシキ</t>
    </rPh>
    <phoneticPr fontId="1"/>
  </si>
  <si>
    <t>決裁後の起案文書の内容を利用して施行することができること。</t>
    <rPh sb="0" eb="3">
      <t>ケッサイゴ</t>
    </rPh>
    <rPh sb="4" eb="8">
      <t>キアンブンショ</t>
    </rPh>
    <rPh sb="9" eb="11">
      <t>ナイヨウ</t>
    </rPh>
    <rPh sb="12" eb="14">
      <t>リヨウ</t>
    </rPh>
    <rPh sb="16" eb="18">
      <t>シコウ</t>
    </rPh>
    <phoneticPr fontId="1"/>
  </si>
  <si>
    <t>施行方法として「郵送」「使送」「メール」等をテンプレート登録できること。</t>
    <rPh sb="12" eb="13">
      <t>ツカ</t>
    </rPh>
    <rPh sb="13" eb="14">
      <t>オク</t>
    </rPh>
    <phoneticPr fontId="1"/>
  </si>
  <si>
    <t>入力支援機能でテンプレートとして登録する際は、テンプレートの共有範囲として「全庁」「組織（所属部署内）」「個人」等を指定できること。</t>
    <rPh sb="0" eb="2">
      <t>ニュウリョク</t>
    </rPh>
    <rPh sb="2" eb="4">
      <t>シエン</t>
    </rPh>
    <rPh sb="4" eb="6">
      <t>キノウ</t>
    </rPh>
    <rPh sb="16" eb="18">
      <t>トウロク</t>
    </rPh>
    <rPh sb="20" eb="21">
      <t>サイ</t>
    </rPh>
    <rPh sb="30" eb="34">
      <t>キョウユウハンイ</t>
    </rPh>
    <rPh sb="38" eb="40">
      <t>ゼンチョウ</t>
    </rPh>
    <rPh sb="42" eb="44">
      <t>ソシキ</t>
    </rPh>
    <rPh sb="45" eb="49">
      <t>ショゾクブショ</t>
    </rPh>
    <rPh sb="49" eb="50">
      <t>ナイ</t>
    </rPh>
    <rPh sb="53" eb="55">
      <t>コジン</t>
    </rPh>
    <rPh sb="56" eb="57">
      <t>トウ</t>
    </rPh>
    <rPh sb="58" eb="60">
      <t>シテイ</t>
    </rPh>
    <phoneticPr fontId="2"/>
  </si>
  <si>
    <t>入力支援機能でテンプレートとして読込する際は、「全庁」「組織（所属部署内）」「個人」等を表示し、読込ができること。</t>
    <rPh sb="0" eb="2">
      <t>ニュウリョク</t>
    </rPh>
    <rPh sb="2" eb="4">
      <t>シエン</t>
    </rPh>
    <rPh sb="4" eb="6">
      <t>キノウ</t>
    </rPh>
    <rPh sb="16" eb="18">
      <t>ヨミコミ</t>
    </rPh>
    <rPh sb="20" eb="21">
      <t>サイ</t>
    </rPh>
    <rPh sb="24" eb="26">
      <t>ゼンチョウ</t>
    </rPh>
    <rPh sb="28" eb="30">
      <t>ソシキ</t>
    </rPh>
    <rPh sb="31" eb="35">
      <t>ショゾクブショ</t>
    </rPh>
    <rPh sb="35" eb="36">
      <t>ナイ</t>
    </rPh>
    <rPh sb="39" eb="41">
      <t>コジン</t>
    </rPh>
    <rPh sb="42" eb="43">
      <t>トウ</t>
    </rPh>
    <rPh sb="44" eb="46">
      <t>ヒョウジ</t>
    </rPh>
    <rPh sb="48" eb="50">
      <t>ヨミコミ</t>
    </rPh>
    <phoneticPr fontId="2"/>
  </si>
  <si>
    <t>紙文書による施行の場合も上記同様の登録ができること。</t>
    <rPh sb="0" eb="3">
      <t>カミブンショ</t>
    </rPh>
    <rPh sb="6" eb="8">
      <t>セコウ</t>
    </rPh>
    <rPh sb="9" eb="11">
      <t>バアイ</t>
    </rPh>
    <rPh sb="12" eb="16">
      <t>ジョウキドウヨウ</t>
    </rPh>
    <rPh sb="17" eb="19">
      <t>トウロク</t>
    </rPh>
    <phoneticPr fontId="1"/>
  </si>
  <si>
    <t>以下の帳票を出力することができること。
・簿冊（ファイル）基準表
・簿冊（ファイル）内文書一覧
・廃棄予定簿冊（ファイル）リスト
・廃棄実績簿冊（ファイル）リスト
・引継予定簿冊（ファイル）リスト
・簿冊（ファイル）ラベル</t>
    <rPh sb="21" eb="23">
      <t>ボサツ</t>
    </rPh>
    <rPh sb="29" eb="31">
      <t>キジュン</t>
    </rPh>
    <rPh sb="31" eb="32">
      <t>ヒョウ</t>
    </rPh>
    <rPh sb="42" eb="43">
      <t>ナイ</t>
    </rPh>
    <rPh sb="43" eb="45">
      <t>ブンショ</t>
    </rPh>
    <rPh sb="45" eb="47">
      <t>イチラン</t>
    </rPh>
    <rPh sb="49" eb="51">
      <t>ハイキ</t>
    </rPh>
    <rPh sb="66" eb="68">
      <t>ハイキ</t>
    </rPh>
    <rPh sb="68" eb="70">
      <t>ジッセキ</t>
    </rPh>
    <rPh sb="70" eb="72">
      <t>ボサツ</t>
    </rPh>
    <rPh sb="85" eb="87">
      <t>ヨテイ</t>
    </rPh>
    <phoneticPr fontId="1"/>
  </si>
  <si>
    <t>保存箱および書庫管理に係る以下の帳票出力ができること。
・保存箱一覧
・保存箱ラベル
・廃棄予定保存箱リスト</t>
    <rPh sb="0" eb="2">
      <t>ホゾン</t>
    </rPh>
    <rPh sb="2" eb="3">
      <t>ハコ</t>
    </rPh>
    <rPh sb="6" eb="8">
      <t>ショコ</t>
    </rPh>
    <rPh sb="8" eb="10">
      <t>カンリ</t>
    </rPh>
    <rPh sb="11" eb="12">
      <t>カカ</t>
    </rPh>
    <rPh sb="13" eb="15">
      <t>イカ</t>
    </rPh>
    <rPh sb="16" eb="18">
      <t>チョウヒョウ</t>
    </rPh>
    <rPh sb="18" eb="20">
      <t>シュツリョク</t>
    </rPh>
    <rPh sb="46" eb="48">
      <t>ヨテイ</t>
    </rPh>
    <rPh sb="48" eb="51">
      <t>ホゾンバコ</t>
    </rPh>
    <phoneticPr fontId="1"/>
  </si>
  <si>
    <t>登録された施行先は担当部署内で共有・編集できること。</t>
    <rPh sb="0" eb="2">
      <t>トウロク</t>
    </rPh>
    <rPh sb="5" eb="7">
      <t>セコウ</t>
    </rPh>
    <rPh sb="7" eb="8">
      <t>サキ</t>
    </rPh>
    <rPh sb="9" eb="14">
      <t>タントウブショナイ</t>
    </rPh>
    <rPh sb="15" eb="17">
      <t>キョウユウ</t>
    </rPh>
    <rPh sb="18" eb="20">
      <t>ヘンシュウ</t>
    </rPh>
    <phoneticPr fontId="1"/>
  </si>
  <si>
    <t>利用頻度の高い施行先等をテンプレート登録することができること。</t>
    <rPh sb="0" eb="2">
      <t>リヨウ</t>
    </rPh>
    <rPh sb="2" eb="4">
      <t>ヒンド</t>
    </rPh>
    <rPh sb="5" eb="6">
      <t>タカ</t>
    </rPh>
    <rPh sb="7" eb="9">
      <t>セコウ</t>
    </rPh>
    <rPh sb="9" eb="10">
      <t>サキ</t>
    </rPh>
    <rPh sb="10" eb="11">
      <t>トウ</t>
    </rPh>
    <rPh sb="18" eb="20">
      <t>トウロク</t>
    </rPh>
    <phoneticPr fontId="1"/>
  </si>
  <si>
    <t>対応
可否</t>
    <rPh sb="0" eb="2">
      <t>タイオウ</t>
    </rPh>
    <rPh sb="3" eb="5">
      <t>カヒ</t>
    </rPh>
    <phoneticPr fontId="1"/>
  </si>
  <si>
    <t>基本機能</t>
    <rPh sb="0" eb="2">
      <t>キホン</t>
    </rPh>
    <rPh sb="2" eb="4">
      <t>キノウ</t>
    </rPh>
    <phoneticPr fontId="1"/>
  </si>
  <si>
    <t>簿冊（ファイル）の常用設定（引継されず、常にキャビネット上段で保管）ができること。</t>
    <rPh sb="9" eb="13">
      <t>ジョウヨウセッテイ</t>
    </rPh>
    <phoneticPr fontId="1"/>
  </si>
  <si>
    <t>簿冊（ファイル）の修正履歴一覧が表示できること。</t>
    <phoneticPr fontId="1"/>
  </si>
  <si>
    <t xml:space="preserve"> 7. 文書分類</t>
    <rPh sb="4" eb="6">
      <t>ブンショ</t>
    </rPh>
    <phoneticPr fontId="1"/>
  </si>
  <si>
    <t xml:space="preserve"> 8. 完結処理・保存</t>
    <rPh sb="4" eb="8">
      <t>カンケツショリ</t>
    </rPh>
    <rPh sb="9" eb="11">
      <t>ホゾン</t>
    </rPh>
    <phoneticPr fontId="1"/>
  </si>
  <si>
    <t>簿冊（ファイル）を管理する保存箱の機能があること。保存箱の詳細表示では、保存箱の目録情報および格納された簿冊（ファイル）の一覧を参照できること。</t>
    <rPh sb="40" eb="42">
      <t>モクロク</t>
    </rPh>
    <rPh sb="47" eb="49">
      <t>カクノウ</t>
    </rPh>
    <phoneticPr fontId="2"/>
  </si>
  <si>
    <r>
      <t>簿冊（ファイル）ごとにアクセス権を設定できること。</t>
    </r>
    <r>
      <rPr>
        <sz val="10"/>
        <rFont val="UD デジタル 教科書体 NP-R"/>
        <family val="1"/>
        <charset val="128"/>
      </rPr>
      <t>簿冊配下の文書に対する上位継承の設定も可能なこと。</t>
    </r>
    <phoneticPr fontId="1"/>
  </si>
  <si>
    <t>文書形式の統一化および入力ミスを少なくするために、キーボード入力の項目についてはプルダウンやチェックボックス機能を配し、あらかじめ登録したテンプレートを用いて簡単に入力できること。</t>
    <rPh sb="0" eb="2">
      <t>ブンショ</t>
    </rPh>
    <rPh sb="2" eb="4">
      <t>ケイシキ</t>
    </rPh>
    <rPh sb="5" eb="8">
      <t>トウイツカ</t>
    </rPh>
    <rPh sb="11" eb="13">
      <t>ニュウリョク</t>
    </rPh>
    <rPh sb="16" eb="17">
      <t>スク</t>
    </rPh>
    <rPh sb="30" eb="32">
      <t>ニュウリョク</t>
    </rPh>
    <rPh sb="33" eb="35">
      <t>コウモク</t>
    </rPh>
    <rPh sb="54" eb="56">
      <t>キノウ</t>
    </rPh>
    <rPh sb="57" eb="58">
      <t>ハイ</t>
    </rPh>
    <rPh sb="65" eb="67">
      <t>トウロク</t>
    </rPh>
    <rPh sb="76" eb="77">
      <t>モチ</t>
    </rPh>
    <rPh sb="79" eb="81">
      <t>カンタン</t>
    </rPh>
    <rPh sb="82" eb="84">
      <t>ニュウリョク</t>
    </rPh>
    <phoneticPr fontId="2"/>
  </si>
  <si>
    <t>年度切替等で過去の文書を簡単に参照できること。</t>
    <phoneticPr fontId="1"/>
  </si>
  <si>
    <t>設定した決裁ルートパターンの登録・編集・削除ができること。</t>
    <phoneticPr fontId="1"/>
  </si>
  <si>
    <t xml:space="preserve"> 11. 検索</t>
    <rPh sb="5" eb="7">
      <t>ケンサク</t>
    </rPh>
    <phoneticPr fontId="1"/>
  </si>
  <si>
    <t xml:space="preserve"> 12. 帳票印刷</t>
    <rPh sb="5" eb="7">
      <t>チョウヒョウ</t>
    </rPh>
    <rPh sb="7" eb="9">
      <t>インサツ</t>
    </rPh>
    <phoneticPr fontId="1"/>
  </si>
  <si>
    <t xml:space="preserve"> 10. 簿冊（ファイル）管理</t>
    <rPh sb="13" eb="15">
      <t>カンリ</t>
    </rPh>
    <phoneticPr fontId="1"/>
  </si>
  <si>
    <t xml:space="preserve"> 9. 引継・廃棄</t>
    <rPh sb="4" eb="6">
      <t>ヒキツ</t>
    </rPh>
    <rPh sb="7" eb="9">
      <t>ハイキ</t>
    </rPh>
    <phoneticPr fontId="1"/>
  </si>
  <si>
    <t xml:space="preserve"> 13.動作環境</t>
    <rPh sb="4" eb="8">
      <t>ドウサカンキョウ</t>
    </rPh>
    <phoneticPr fontId="1"/>
  </si>
  <si>
    <t>年度指定または年度をまたいだ検索ができること。年度をまたいだ場合、検索結果から何年度に属するものかわかること。</t>
    <rPh sb="0" eb="2">
      <t>ネンド</t>
    </rPh>
    <rPh sb="2" eb="4">
      <t>シテイ</t>
    </rPh>
    <rPh sb="7" eb="9">
      <t>ネンド</t>
    </rPh>
    <rPh sb="14" eb="16">
      <t>ケンサク</t>
    </rPh>
    <rPh sb="23" eb="25">
      <t>ネンド</t>
    </rPh>
    <rPh sb="30" eb="32">
      <t>バアイ</t>
    </rPh>
    <phoneticPr fontId="1"/>
  </si>
  <si>
    <t>保存箱の使用部署の変更および一括変更ができること。</t>
    <rPh sb="4" eb="8">
      <t>シヨウブショ</t>
    </rPh>
    <rPh sb="9" eb="11">
      <t>ヘンコウ</t>
    </rPh>
    <rPh sb="14" eb="16">
      <t>イッカツ</t>
    </rPh>
    <phoneticPr fontId="2"/>
  </si>
  <si>
    <t>簿冊（ファイル）の担当部署の変更および一括変更ができること。</t>
    <rPh sb="14" eb="16">
      <t>ヘンコウ</t>
    </rPh>
    <rPh sb="19" eb="21">
      <t>イッカツ</t>
    </rPh>
    <phoneticPr fontId="1"/>
  </si>
  <si>
    <t>※２　対応可否欄に「○」を記載する場合、備考欄に代替機能・代替運用の方法について記載すること。</t>
    <rPh sb="20" eb="22">
      <t>ビコウ</t>
    </rPh>
    <rPh sb="24" eb="26">
      <t>ダイタイ</t>
    </rPh>
    <rPh sb="26" eb="28">
      <t>キノウ</t>
    </rPh>
    <rPh sb="29" eb="33">
      <t>ダイタイウンヨウ</t>
    </rPh>
    <rPh sb="34" eb="36">
      <t>ホウホウ</t>
    </rPh>
    <rPh sb="40" eb="42">
      <t>キサイ</t>
    </rPh>
    <phoneticPr fontId="1"/>
  </si>
  <si>
    <t>※４　対応可否の欄を空欄で提出した場合、「×」として取扱うものとする。</t>
    <phoneticPr fontId="1"/>
  </si>
  <si>
    <t>※５　仕様区分に「○」が付してあるものは、仕様書記載の項目として参考とすること。</t>
    <rPh sb="3" eb="5">
      <t>シヨウ</t>
    </rPh>
    <rPh sb="5" eb="7">
      <t>クブン</t>
    </rPh>
    <rPh sb="12" eb="13">
      <t>フ</t>
    </rPh>
    <rPh sb="21" eb="23">
      <t>シヨウ</t>
    </rPh>
    <rPh sb="23" eb="24">
      <t>ショ</t>
    </rPh>
    <rPh sb="24" eb="26">
      <t>キサイ</t>
    </rPh>
    <rPh sb="27" eb="29">
      <t>コウモク</t>
    </rPh>
    <rPh sb="32" eb="34">
      <t>サンコウ</t>
    </rPh>
    <phoneticPr fontId="1"/>
  </si>
  <si>
    <t>会計年度および暦年による一連番号の付番が行えること。</t>
    <rPh sb="0" eb="2">
      <t>カイケイ</t>
    </rPh>
    <rPh sb="2" eb="4">
      <t>ネンド</t>
    </rPh>
    <rPh sb="7" eb="9">
      <t>レキネン</t>
    </rPh>
    <rPh sb="12" eb="14">
      <t>イチレン</t>
    </rPh>
    <rPh sb="14" eb="16">
      <t>バンゴウ</t>
    </rPh>
    <rPh sb="17" eb="18">
      <t>フ</t>
    </rPh>
    <rPh sb="18" eb="19">
      <t>バン</t>
    </rPh>
    <rPh sb="20" eb="21">
      <t>オコナ</t>
    </rPh>
    <phoneticPr fontId="2"/>
  </si>
  <si>
    <t>データベースは、中間標準レイアウトによるCSV形式等で出力できるなどの汎用性を有すること。</t>
    <rPh sb="8" eb="10">
      <t>チュウカン</t>
    </rPh>
    <rPh sb="10" eb="12">
      <t>ヒョウジュン</t>
    </rPh>
    <phoneticPr fontId="1"/>
  </si>
  <si>
    <t>ユーザ本人によるパスワード変更ができること。また、管理者はユーザのパスワードを初期化できること。</t>
    <phoneticPr fontId="1"/>
  </si>
  <si>
    <t>全ての日付入力にカレンダー機能等の入力補助機能があること。</t>
    <rPh sb="0" eb="1">
      <t>スベ</t>
    </rPh>
    <rPh sb="13" eb="15">
      <t>キノウ</t>
    </rPh>
    <rPh sb="15" eb="16">
      <t>トウ</t>
    </rPh>
    <rPh sb="17" eb="19">
      <t>ニュウリョク</t>
    </rPh>
    <rPh sb="19" eb="23">
      <t>ホジョキノウ</t>
    </rPh>
    <phoneticPr fontId="1"/>
  </si>
  <si>
    <t>書庫の管理をする際、ラベル等にバーコード（2次元コード含む）を読み込む等して作業を効率化できる仕組みがあること。</t>
    <rPh sb="3" eb="5">
      <t>カンリ</t>
    </rPh>
    <rPh sb="13" eb="14">
      <t>トウ</t>
    </rPh>
    <rPh sb="22" eb="24">
      <t>ジゲン</t>
    </rPh>
    <rPh sb="27" eb="28">
      <t>フク</t>
    </rPh>
    <phoneticPr fontId="1"/>
  </si>
  <si>
    <t>ユーザ等の権限により、必要としない処理メニューは表示しない機能を有すること。</t>
    <rPh sb="3" eb="4">
      <t>ナド</t>
    </rPh>
    <rPh sb="5" eb="7">
      <t>ケンゲン</t>
    </rPh>
    <rPh sb="11" eb="13">
      <t>ヒツヨウ</t>
    </rPh>
    <rPh sb="17" eb="19">
      <t>ショリ</t>
    </rPh>
    <rPh sb="24" eb="26">
      <t>ヒョウジ</t>
    </rPh>
    <rPh sb="29" eb="31">
      <t>キノウ</t>
    </rPh>
    <rPh sb="32" eb="33">
      <t>ユウ</t>
    </rPh>
    <phoneticPr fontId="1"/>
  </si>
  <si>
    <t>収受および起案の文書登録ができること。その際、関連する文書を紐づけることができること。</t>
    <rPh sb="0" eb="2">
      <t>シュウジュ</t>
    </rPh>
    <rPh sb="5" eb="7">
      <t>キアン</t>
    </rPh>
    <rPh sb="8" eb="10">
      <t>ブンショ</t>
    </rPh>
    <rPh sb="10" eb="12">
      <t>トウロク</t>
    </rPh>
    <rPh sb="21" eb="22">
      <t>サイ</t>
    </rPh>
    <rPh sb="23" eb="25">
      <t>カンレン</t>
    </rPh>
    <rPh sb="27" eb="29">
      <t>ブンショ</t>
    </rPh>
    <rPh sb="30" eb="31">
      <t>ヒモ</t>
    </rPh>
    <phoneticPr fontId="2"/>
  </si>
  <si>
    <t>電子文書の添付はドラック＆ドロップやフォルダからの選択等、容易かつ複数の方法で行えること。</t>
    <rPh sb="5" eb="7">
      <t>テンプ</t>
    </rPh>
    <rPh sb="25" eb="27">
      <t>センタク</t>
    </rPh>
    <rPh sb="27" eb="28">
      <t>ナド</t>
    </rPh>
    <rPh sb="29" eb="31">
      <t>ヨウイ</t>
    </rPh>
    <rPh sb="33" eb="35">
      <t>フクスウ</t>
    </rPh>
    <rPh sb="36" eb="38">
      <t>ホウホウ</t>
    </rPh>
    <rPh sb="39" eb="40">
      <t>オコナ</t>
    </rPh>
    <phoneticPr fontId="2"/>
  </si>
  <si>
    <t>年度・所属部署毎に収受簿の出力ができること。また、一覧の印刷や電子データ出力（PDF、CSV等）が可能なこと。</t>
    <rPh sb="3" eb="7">
      <t>ショゾクブショ</t>
    </rPh>
    <rPh sb="9" eb="11">
      <t>シュウジュ</t>
    </rPh>
    <rPh sb="25" eb="27">
      <t>イチラン</t>
    </rPh>
    <rPh sb="28" eb="30">
      <t>インサツ</t>
    </rPh>
    <rPh sb="31" eb="33">
      <t>デンシ</t>
    </rPh>
    <rPh sb="36" eb="38">
      <t>シュツリョク</t>
    </rPh>
    <rPh sb="46" eb="47">
      <t>トウ</t>
    </rPh>
    <rPh sb="49" eb="51">
      <t>カノウ</t>
    </rPh>
    <phoneticPr fontId="1"/>
  </si>
  <si>
    <t>本市の決裁規程に基づいた決裁ルートが設定できること。設定した決裁ルートはプルダウン形式等で容易に選択できること。</t>
    <rPh sb="0" eb="2">
      <t>ホンシ</t>
    </rPh>
    <rPh sb="3" eb="5">
      <t>ケッサイ</t>
    </rPh>
    <rPh sb="5" eb="7">
      <t>キテイ</t>
    </rPh>
    <rPh sb="12" eb="14">
      <t>ケッサイ</t>
    </rPh>
    <rPh sb="26" eb="28">
      <t>セッテイ</t>
    </rPh>
    <rPh sb="30" eb="32">
      <t>ケッサイ</t>
    </rPh>
    <rPh sb="41" eb="43">
      <t>ケイシキ</t>
    </rPh>
    <rPh sb="43" eb="44">
      <t>トウ</t>
    </rPh>
    <rPh sb="45" eb="47">
      <t>ヨウイ</t>
    </rPh>
    <rPh sb="48" eb="50">
      <t>センタク</t>
    </rPh>
    <phoneticPr fontId="2"/>
  </si>
  <si>
    <t>起案用紙・供覧（回覧）用紙は、本市の指定する様式で印刷できること。</t>
    <rPh sb="0" eb="2">
      <t>キアン</t>
    </rPh>
    <rPh sb="2" eb="4">
      <t>ヨウシ</t>
    </rPh>
    <rPh sb="5" eb="7">
      <t>キョウラン</t>
    </rPh>
    <rPh sb="8" eb="10">
      <t>カイラン</t>
    </rPh>
    <rPh sb="11" eb="13">
      <t>ヨウシ</t>
    </rPh>
    <rPh sb="15" eb="17">
      <t>ホンシ</t>
    </rPh>
    <rPh sb="18" eb="20">
      <t>シテイ</t>
    </rPh>
    <rPh sb="22" eb="24">
      <t>ヨウシキ</t>
    </rPh>
    <rPh sb="25" eb="27">
      <t>インサツ</t>
    </rPh>
    <phoneticPr fontId="1"/>
  </si>
  <si>
    <t>紙文書として決裁・供覧（回覧）する文書については、起案用紙・供覧（回覧）用紙を印刷の上、紙決裁（押印決裁）が可能なこと。</t>
    <rPh sb="0" eb="3">
      <t>カミブンショ</t>
    </rPh>
    <rPh sb="6" eb="8">
      <t>ケッサイ</t>
    </rPh>
    <rPh sb="9" eb="11">
      <t>キョウラン</t>
    </rPh>
    <rPh sb="12" eb="14">
      <t>カイラン</t>
    </rPh>
    <rPh sb="17" eb="19">
      <t>ブンショ</t>
    </rPh>
    <rPh sb="25" eb="29">
      <t>キアンヨウシ</t>
    </rPh>
    <rPh sb="30" eb="32">
      <t>キョウラン</t>
    </rPh>
    <rPh sb="33" eb="35">
      <t>カイラン</t>
    </rPh>
    <rPh sb="36" eb="38">
      <t>ヨウシ</t>
    </rPh>
    <rPh sb="39" eb="41">
      <t>インサツ</t>
    </rPh>
    <rPh sb="42" eb="43">
      <t>ウエ</t>
    </rPh>
    <rPh sb="44" eb="45">
      <t>カミ</t>
    </rPh>
    <rPh sb="45" eb="47">
      <t>ケッサイ</t>
    </rPh>
    <phoneticPr fontId="1"/>
  </si>
  <si>
    <t>起案書と添付文書や、複数の添付文書が並列画面（２画面）で表示され決裁処理ができること。</t>
    <rPh sb="10" eb="12">
      <t>フクスウ</t>
    </rPh>
    <rPh sb="13" eb="17">
      <t>テンプブンショ</t>
    </rPh>
    <phoneticPr fontId="1"/>
  </si>
  <si>
    <t>LGWAN-ASPサービスもしくは専用線での利用が整備されていること。また、仕様書６.（２）に記載されたネットワーク用件を満たしていること。</t>
    <rPh sb="17" eb="20">
      <t>センヨウセン</t>
    </rPh>
    <rPh sb="22" eb="24">
      <t>リヨウ</t>
    </rPh>
    <rPh sb="25" eb="27">
      <t>セイビ</t>
    </rPh>
    <rPh sb="38" eb="41">
      <t>シヨウショ</t>
    </rPh>
    <rPh sb="47" eb="49">
      <t>キサイ</t>
    </rPh>
    <rPh sb="58" eb="60">
      <t>ヨウケン</t>
    </rPh>
    <rPh sb="61" eb="62">
      <t>ミ</t>
    </rPh>
    <phoneticPr fontId="1"/>
  </si>
  <si>
    <t>データセンターの所在地は日本国内にあることとし、Ｔｉｒｅ４準拠以上の設備であること。</t>
    <phoneticPr fontId="1"/>
  </si>
  <si>
    <t>震度６強～７クラスの地震が発生しても倒壊しない耐震性を有し、被災後も利用継続が可能であること。</t>
    <phoneticPr fontId="1"/>
  </si>
  <si>
    <t>海抜40m以上の位置にあること。</t>
    <phoneticPr fontId="1"/>
  </si>
  <si>
    <t>施行に必要な情報（文書件名、文書記号、文書番号、施行日、施行者、施行先情報、施行方法、決裁ルート、簿冊（ファイル）、添付文書等）の登録ができること。</t>
    <rPh sb="14" eb="18">
      <t>ブンショキゴウ</t>
    </rPh>
    <rPh sb="24" eb="26">
      <t>セコウ</t>
    </rPh>
    <rPh sb="28" eb="30">
      <t>セコウ</t>
    </rPh>
    <rPh sb="38" eb="40">
      <t>シコウ</t>
    </rPh>
    <rPh sb="40" eb="42">
      <t>ホウホウ</t>
    </rPh>
    <phoneticPr fontId="1"/>
  </si>
  <si>
    <t>兼任、併任をする職員への設定として、一つのユーザーIDに複数の部署・職位情報を登録できること。また、それぞれの部署・職位情報に基づく処理や参照等のアクセス権を適切に設定できること。</t>
    <rPh sb="0" eb="2">
      <t>ケンニン</t>
    </rPh>
    <rPh sb="3" eb="5">
      <t>ヘイニン</t>
    </rPh>
    <rPh sb="8" eb="10">
      <t>ショクイン</t>
    </rPh>
    <rPh sb="12" eb="14">
      <t>セッテイ</t>
    </rPh>
    <rPh sb="18" eb="19">
      <t>イチ</t>
    </rPh>
    <rPh sb="28" eb="30">
      <t>フクスウ</t>
    </rPh>
    <rPh sb="31" eb="33">
      <t>ブショ</t>
    </rPh>
    <rPh sb="34" eb="36">
      <t>ショクイ</t>
    </rPh>
    <rPh sb="36" eb="38">
      <t>ジョウホウ</t>
    </rPh>
    <rPh sb="39" eb="41">
      <t>トウロク</t>
    </rPh>
    <rPh sb="55" eb="57">
      <t>ブショ</t>
    </rPh>
    <rPh sb="58" eb="60">
      <t>ショクイ</t>
    </rPh>
    <rPh sb="60" eb="62">
      <t>ジョウホウ</t>
    </rPh>
    <rPh sb="63" eb="64">
      <t>モト</t>
    </rPh>
    <rPh sb="66" eb="68">
      <t>ショリ</t>
    </rPh>
    <rPh sb="69" eb="72">
      <t>サンショウトウ</t>
    </rPh>
    <rPh sb="77" eb="78">
      <t>ケン</t>
    </rPh>
    <rPh sb="79" eb="81">
      <t>テキセツ</t>
    </rPh>
    <rPh sb="82" eb="84">
      <t>セッテイ</t>
    </rPh>
    <phoneticPr fontId="1"/>
  </si>
  <si>
    <t>簿冊（ファイル）の保存年限は、１年、３年、５年、１０年、３０年等、マスタで設定した年限の中から選択できること。</t>
    <rPh sb="16" eb="17">
      <t>ネン</t>
    </rPh>
    <rPh sb="19" eb="20">
      <t>ネン</t>
    </rPh>
    <rPh sb="22" eb="23">
      <t>ネン</t>
    </rPh>
    <rPh sb="26" eb="27">
      <t>ネン</t>
    </rPh>
    <rPh sb="30" eb="31">
      <t>ネン</t>
    </rPh>
    <rPh sb="31" eb="32">
      <t>ナド</t>
    </rPh>
    <rPh sb="37" eb="39">
      <t>セッテイ</t>
    </rPh>
    <rPh sb="41" eb="43">
      <t>ネンゲン</t>
    </rPh>
    <rPh sb="44" eb="45">
      <t>ナカ</t>
    </rPh>
    <rPh sb="47" eb="49">
      <t>センタク</t>
    </rPh>
    <phoneticPr fontId="2"/>
  </si>
  <si>
    <t>情報公開請求に備え、廃棄処理された簿冊の一覧を廃棄台帳としてCSV等で出力できること。</t>
    <phoneticPr fontId="1"/>
  </si>
  <si>
    <t>廃棄処理の各課の作業進捗が確認できること。</t>
    <phoneticPr fontId="1"/>
  </si>
  <si>
    <t>移管</t>
    <rPh sb="0" eb="2">
      <t>イカン</t>
    </rPh>
    <phoneticPr fontId="1"/>
  </si>
  <si>
    <t>保存年限が満了した文書のうち、歴史的価値のある文書が入っている簿冊（ファイル）の移管処理ができること。</t>
    <rPh sb="5" eb="7">
      <t>マンリョウ</t>
    </rPh>
    <rPh sb="40" eb="42">
      <t>イカン</t>
    </rPh>
    <rPh sb="42" eb="44">
      <t>ショリ</t>
    </rPh>
    <phoneticPr fontId="1"/>
  </si>
  <si>
    <t>移管は簿冊（ファイル）単位で行えること。簿冊（ファイル）単位で移管した場合、配下の文書も全て移管されること。</t>
    <rPh sb="44" eb="45">
      <t>スベ</t>
    </rPh>
    <phoneticPr fontId="2"/>
  </si>
  <si>
    <t>移管予定簿冊（ファイル）リストをCSV等で出力できること。</t>
  </si>
  <si>
    <t>保存箱に必要な情報（担当部署、保存場所、箱番号等）の登録ができること。</t>
    <rPh sb="10" eb="12">
      <t>タントウ</t>
    </rPh>
    <phoneticPr fontId="1"/>
  </si>
  <si>
    <t>保存期間の年数は、「１年、３年、５年、１０年、３０年」を選択することができること。また、これら以外の年数を管理者権限により追加・変更することができること。</t>
    <rPh sb="0" eb="4">
      <t>ホゾンキカン</t>
    </rPh>
    <rPh sb="5" eb="7">
      <t>ネンスウ</t>
    </rPh>
    <rPh sb="11" eb="12">
      <t>ネン</t>
    </rPh>
    <rPh sb="14" eb="15">
      <t>ネン</t>
    </rPh>
    <rPh sb="17" eb="18">
      <t>ネン</t>
    </rPh>
    <rPh sb="21" eb="22">
      <t>ネン</t>
    </rPh>
    <rPh sb="25" eb="26">
      <t>ネン</t>
    </rPh>
    <rPh sb="28" eb="30">
      <t>センタク</t>
    </rPh>
    <rPh sb="47" eb="49">
      <t>イガイ</t>
    </rPh>
    <rPh sb="50" eb="52">
      <t>ネンスウ</t>
    </rPh>
    <rPh sb="53" eb="56">
      <t>カンリシャ</t>
    </rPh>
    <rPh sb="56" eb="58">
      <t>ケンゲン</t>
    </rPh>
    <rPh sb="61" eb="63">
      <t>ツイカ</t>
    </rPh>
    <rPh sb="64" eb="66">
      <t>ヘンコウ</t>
    </rPh>
    <phoneticPr fontId="1"/>
  </si>
  <si>
    <t>収受日、起案日、決裁日及び文書件名、文書番号、収受者・起案者（所属、職員名）、相手方の情報（名称、文書番号、発信日等）、簿冊（ファイル）、個人情報・特定個人情報区分、情報公開公開区分、情報公開用文書名、歴史的公文書等の項目が登録できること。文書登録に最低限必要な項目以外については、表示非表示をマスターで容易に設定できること。</t>
    <rPh sb="69" eb="73">
      <t>コジンジョウホウ</t>
    </rPh>
    <rPh sb="74" eb="80">
      <t>トクテイコジンジョウホウ</t>
    </rPh>
    <rPh sb="80" eb="82">
      <t>クブン</t>
    </rPh>
    <rPh sb="83" eb="87">
      <t>ジョウホウコウカイ</t>
    </rPh>
    <phoneticPr fontId="2"/>
  </si>
  <si>
    <t>情報公開に関連する情報（情報公開用件名・公開区分）を登録することができること。文書単位の登録ではなく、簿冊（ファイル）に設定された情報公開情報を継承することも可能なこと。</t>
    <phoneticPr fontId="1"/>
  </si>
  <si>
    <t>「一貫性」「明瞭さ」「フィードバック」「アクセシビリティ」「ユーザビリティ」が保たれたUIデザインパッケージであること。</t>
    <rPh sb="1" eb="4">
      <t>イッカンセイ</t>
    </rPh>
    <rPh sb="6" eb="8">
      <t>メイリョウ</t>
    </rPh>
    <rPh sb="39" eb="40">
      <t>タモ</t>
    </rPh>
    <phoneticPr fontId="1"/>
  </si>
  <si>
    <r>
      <rPr>
        <sz val="10"/>
        <rFont val="UD デジタル 教科書体 NP-R"/>
        <family val="1"/>
        <charset val="128"/>
      </rPr>
      <t>令和２年４月以降に５団体以上の導入実績があるパッケージシステムであること。</t>
    </r>
    <rPh sb="0" eb="2">
      <t>レイワ</t>
    </rPh>
    <rPh sb="3" eb="4">
      <t>ネン</t>
    </rPh>
    <rPh sb="5" eb="6">
      <t>ガツ</t>
    </rPh>
    <rPh sb="6" eb="8">
      <t>イコウ</t>
    </rPh>
    <phoneticPr fontId="1"/>
  </si>
  <si>
    <t>文書を設定した保存年限以上に保持することができること。</t>
    <phoneticPr fontId="1"/>
  </si>
  <si>
    <t>公印の種類に応じた公印管理者を登録できること。</t>
    <rPh sb="0" eb="2">
      <t>コウイン</t>
    </rPh>
    <rPh sb="3" eb="5">
      <t>シュルイ</t>
    </rPh>
    <rPh sb="6" eb="7">
      <t>オウ</t>
    </rPh>
    <rPh sb="9" eb="11">
      <t>コウイン</t>
    </rPh>
    <rPh sb="11" eb="12">
      <t>カン</t>
    </rPh>
    <rPh sb="12" eb="13">
      <t>リ</t>
    </rPh>
    <rPh sb="13" eb="14">
      <t>シャ</t>
    </rPh>
    <rPh sb="15" eb="17">
      <t>トウロク</t>
    </rPh>
    <phoneticPr fontId="1"/>
  </si>
  <si>
    <t>文書分類のうち組織共通分類の追加、変更、削除等の操作は、システム管理者のみできること。</t>
    <rPh sb="0" eb="4">
      <t>ブンショブンルイ</t>
    </rPh>
    <rPh sb="7" eb="13">
      <t>ソシキキョウツウブンルイ</t>
    </rPh>
    <phoneticPr fontId="1"/>
  </si>
  <si>
    <t>文書分類のうち各部署固有の分類の追加、変更、削除等の操作は、特定の権限を有する職員（各部署の文書管理責任者等）ができること。</t>
    <rPh sb="7" eb="12">
      <t>カクブショコユウ</t>
    </rPh>
    <rPh sb="13" eb="15">
      <t>ブンルイ</t>
    </rPh>
    <rPh sb="30" eb="32">
      <t>トクテイ</t>
    </rPh>
    <rPh sb="33" eb="35">
      <t>ケンゲン</t>
    </rPh>
    <rPh sb="36" eb="37">
      <t>ユウ</t>
    </rPh>
    <rPh sb="39" eb="41">
      <t>ショクイン</t>
    </rPh>
    <rPh sb="42" eb="45">
      <t>カクブショ</t>
    </rPh>
    <rPh sb="46" eb="53">
      <t>ブンショカンリセキニンシャ</t>
    </rPh>
    <rPh sb="53" eb="54">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</si>
</sst>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6"/>
      <name val="ＭＳ Ｐゴシック"/>
      <family val="3"/>
      <charset val="128"/>
      <scheme val="minor"/>
    </font>
    <font>
      <sz val="11"/>
      <name val="UD デジタル 教科書体 NP-R"/>
      <family val="1"/>
      <charset val="128"/>
    </font>
    <font>
      <sz val="10"/>
      <name val="UD デジタル 教科書体 NP-R"/>
      <family val="1"/>
      <charset val="128"/>
    </font>
    <font>
      <b/>
      <sz val="14"/>
      <name val="UD デジタル 教科書体 NP-R"/>
      <family val="1"/>
      <charset val="128"/>
    </font>
    <font>
      <b/>
      <sz val="10"/>
      <name val="UD デジタル 教科書体 NP-R"/>
      <family val="1"/>
      <charset val="128"/>
    </font>
    <font>
      <sz val="10"/>
      <color theme="1"/>
      <name val="UD デジタル 教科書体 NP-R"/>
      <family val="1"/>
      <charset val="128"/>
    </font>
    <font>
      <b/>
      <sz val="10"/>
      <color theme="1"/>
      <name val="UD デジタル 教科書体 NP-R"/>
      <family val="1"/>
      <charset val="128"/>
    </font>
    <font>
      <sz val="11"/>
      <color theme="1"/>
      <name val="UD デジタル 教科書体 NP-R"/>
      <family val="1"/>
      <charset val="128"/>
    </font>
    <font>
      <sz val="12"/>
      <color theme="1"/>
      <name val="UD デジタル 教科書体 NP-R"/>
      <family val="1"/>
      <charset val="128"/>
    </font>
    <font>
      <sz val="12"/>
      <name val="UD デジタル 教科書体 NP-R"/>
      <family val="1"/>
      <charset val="128"/>
    </font>
    <font>
      <sz val="9"/>
      <color theme="1"/>
      <name val="UD デジタル 教科書体 NP-R"/>
      <family val="1"/>
      <charset val="128"/>
    </font>
    <font>
      <sz val="10"/>
      <name val="UD デジタル 教科書体 NP-R"/>
      <family val="3"/>
      <charset val="128"/>
    </font>
    <font>
      <sz val="10"/>
      <color theme="1"/>
      <name val="UD デジタル 教科書体 NP-R"/>
      <family val="3"/>
      <charset val="128"/>
    </font>
    <font>
      <sz val="12"/>
      <color theme="1"/>
      <name val="UD デジタル 教科書体 NP-R"/>
      <family val="3"/>
      <charset val="128"/>
    </font>
  </fonts>
  <fills count="5">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8" tint="0.59999389629810485"/>
        <bgColor indexed="64"/>
      </patternFill>
    </fill>
  </fills>
  <borders count="4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diagonal/>
    </border>
    <border>
      <left style="medium">
        <color indexed="64"/>
      </left>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hair">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s>
  <cellStyleXfs count="1">
    <xf numFmtId="0" fontId="0" fillId="0" borderId="0">
      <alignment vertical="center"/>
    </xf>
  </cellStyleXfs>
  <cellXfs count="194">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5" fillId="0" borderId="0" xfId="0" applyFont="1" applyAlignment="1">
      <alignment vertical="center" wrapText="1"/>
    </xf>
    <xf numFmtId="0" fontId="4" fillId="0" borderId="0" xfId="0" applyFont="1" applyAlignment="1">
      <alignment vertical="center"/>
    </xf>
    <xf numFmtId="0" fontId="7" fillId="0" borderId="0" xfId="0" applyFont="1" applyAlignment="1">
      <alignment vertical="center" wrapText="1"/>
    </xf>
    <xf numFmtId="0" fontId="4" fillId="0" borderId="0" xfId="0" applyFont="1" applyAlignment="1">
      <alignment horizontal="right" vertical="center" wrapText="1"/>
    </xf>
    <xf numFmtId="0" fontId="5" fillId="0" borderId="0" xfId="0" applyFont="1" applyAlignment="1">
      <alignment horizontal="center" vertical="center" wrapText="1"/>
    </xf>
    <xf numFmtId="0" fontId="4" fillId="0" borderId="0" xfId="0" applyFont="1" applyAlignment="1">
      <alignment vertical="center" wrapText="1"/>
    </xf>
    <xf numFmtId="0" fontId="10" fillId="4" borderId="5" xfId="0" applyFont="1" applyFill="1" applyBorder="1" applyAlignment="1">
      <alignment horizontal="center" vertical="center"/>
    </xf>
    <xf numFmtId="0" fontId="11" fillId="0" borderId="1" xfId="0" applyFont="1" applyBorder="1" applyAlignment="1">
      <alignment horizontal="center" vertical="center"/>
    </xf>
    <xf numFmtId="0" fontId="5" fillId="0" borderId="7" xfId="0" applyFont="1" applyBorder="1" applyAlignment="1">
      <alignment horizontal="left" vertical="center" wrapText="1"/>
    </xf>
    <xf numFmtId="0" fontId="11" fillId="0" borderId="7" xfId="0" applyFont="1" applyBorder="1" applyAlignment="1">
      <alignment horizontal="center" vertical="center"/>
    </xf>
    <xf numFmtId="0" fontId="8" fillId="0" borderId="7" xfId="0" applyFont="1" applyBorder="1" applyAlignment="1">
      <alignment horizontal="left" vertical="center" wrapText="1"/>
    </xf>
    <xf numFmtId="0" fontId="11" fillId="0" borderId="11" xfId="0" applyFont="1" applyBorder="1" applyAlignment="1">
      <alignment horizontal="center" vertical="center"/>
    </xf>
    <xf numFmtId="0" fontId="8" fillId="0" borderId="7" xfId="0" applyFont="1" applyBorder="1" applyAlignment="1">
      <alignment vertical="center" wrapText="1"/>
    </xf>
    <xf numFmtId="0" fontId="8" fillId="0" borderId="14" xfId="0" applyFont="1" applyBorder="1" applyAlignment="1">
      <alignment vertical="center" wrapText="1"/>
    </xf>
    <xf numFmtId="0" fontId="11" fillId="0" borderId="14" xfId="0" applyFont="1" applyBorder="1" applyAlignment="1">
      <alignment horizontal="center" vertical="center"/>
    </xf>
    <xf numFmtId="0" fontId="8" fillId="0" borderId="15" xfId="0" applyFont="1" applyBorder="1" applyAlignment="1">
      <alignment vertical="center" wrapText="1"/>
    </xf>
    <xf numFmtId="0" fontId="11" fillId="0" borderId="15" xfId="0" applyFont="1" applyBorder="1" applyAlignment="1">
      <alignment horizontal="center" vertical="center"/>
    </xf>
    <xf numFmtId="0" fontId="8" fillId="0" borderId="0" xfId="0" applyFont="1" applyAlignment="1">
      <alignment horizontal="justify" vertical="center"/>
    </xf>
    <xf numFmtId="0" fontId="8" fillId="0" borderId="12" xfId="0" applyFont="1" applyBorder="1" applyAlignment="1">
      <alignment vertical="center" wrapText="1" shrinkToFit="1"/>
    </xf>
    <xf numFmtId="0" fontId="8" fillId="0" borderId="12" xfId="0" applyFont="1" applyBorder="1" applyAlignment="1">
      <alignment vertical="center" wrapText="1"/>
    </xf>
    <xf numFmtId="0" fontId="8" fillId="0" borderId="12" xfId="0" applyFont="1" applyFill="1" applyBorder="1" applyAlignment="1">
      <alignment vertical="center" wrapText="1"/>
    </xf>
    <xf numFmtId="0" fontId="12" fillId="0" borderId="11" xfId="0" applyFont="1" applyFill="1" applyBorder="1" applyAlignment="1">
      <alignment horizontal="center" vertical="center"/>
    </xf>
    <xf numFmtId="0" fontId="8" fillId="0" borderId="27" xfId="0" applyFont="1" applyFill="1" applyBorder="1" applyAlignment="1">
      <alignment vertical="center" wrapText="1"/>
    </xf>
    <xf numFmtId="0" fontId="8" fillId="0" borderId="9" xfId="0" applyFont="1" applyBorder="1" applyAlignment="1">
      <alignment vertical="center" wrapText="1"/>
    </xf>
    <xf numFmtId="0" fontId="11" fillId="0" borderId="9" xfId="0" applyFont="1" applyBorder="1" applyAlignment="1">
      <alignment horizontal="center" vertical="center"/>
    </xf>
    <xf numFmtId="0" fontId="8" fillId="0" borderId="25" xfId="0" applyFont="1" applyBorder="1" applyAlignment="1">
      <alignment vertical="center" wrapText="1"/>
    </xf>
    <xf numFmtId="0" fontId="8" fillId="0" borderId="2" xfId="0" applyFont="1" applyBorder="1" applyAlignment="1">
      <alignment vertical="center" wrapText="1"/>
    </xf>
    <xf numFmtId="0" fontId="11" fillId="0" borderId="2" xfId="0" applyFont="1" applyBorder="1" applyAlignment="1">
      <alignment horizontal="center" vertical="center"/>
    </xf>
    <xf numFmtId="0" fontId="8" fillId="0" borderId="32" xfId="0" applyFont="1" applyBorder="1" applyAlignment="1">
      <alignment vertical="center" wrapText="1"/>
    </xf>
    <xf numFmtId="0" fontId="8" fillId="0" borderId="30" xfId="0" applyFont="1" applyBorder="1" applyAlignment="1">
      <alignment vertical="center" wrapText="1"/>
    </xf>
    <xf numFmtId="0" fontId="8" fillId="0" borderId="11"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0" fontId="5" fillId="0" borderId="3" xfId="0" applyFont="1" applyBorder="1" applyAlignment="1">
      <alignment vertical="center" wrapText="1"/>
    </xf>
    <xf numFmtId="0" fontId="11" fillId="0" borderId="3" xfId="0" applyFont="1" applyBorder="1" applyAlignment="1">
      <alignment horizontal="center" vertical="center"/>
    </xf>
    <xf numFmtId="0" fontId="5" fillId="0" borderId="2" xfId="0" applyFont="1" applyBorder="1" applyAlignment="1">
      <alignment vertical="center" wrapText="1"/>
    </xf>
    <xf numFmtId="0" fontId="5" fillId="0" borderId="7" xfId="0" applyFont="1" applyBorder="1" applyAlignment="1">
      <alignment vertical="center" wrapText="1"/>
    </xf>
    <xf numFmtId="0" fontId="5" fillId="0" borderId="14" xfId="0" applyFont="1" applyBorder="1" applyAlignment="1">
      <alignment vertical="center" wrapText="1"/>
    </xf>
    <xf numFmtId="0" fontId="8" fillId="0" borderId="31" xfId="0" applyFont="1" applyBorder="1" applyAlignment="1">
      <alignment vertical="center" wrapText="1"/>
    </xf>
    <xf numFmtId="0" fontId="11" fillId="0" borderId="7" xfId="0" applyFont="1" applyFill="1" applyBorder="1" applyAlignment="1">
      <alignment horizontal="center" vertical="center"/>
    </xf>
    <xf numFmtId="0" fontId="9" fillId="0" borderId="27" xfId="0" applyFont="1" applyBorder="1" applyAlignment="1">
      <alignment vertical="center" wrapText="1"/>
    </xf>
    <xf numFmtId="0" fontId="5" fillId="0" borderId="7" xfId="0" applyFont="1" applyBorder="1" applyAlignment="1">
      <alignment horizontal="justify" vertical="center" wrapText="1"/>
    </xf>
    <xf numFmtId="0" fontId="11" fillId="0" borderId="11" xfId="0" applyFont="1" applyFill="1" applyBorder="1" applyAlignment="1">
      <alignment horizontal="center" vertical="center"/>
    </xf>
    <xf numFmtId="0" fontId="8" fillId="0" borderId="7" xfId="0" applyFont="1" applyBorder="1" applyAlignment="1">
      <alignment horizontal="justify" vertical="center"/>
    </xf>
    <xf numFmtId="0" fontId="5" fillId="0" borderId="15" xfId="0" applyFont="1" applyBorder="1" applyAlignment="1">
      <alignment vertical="center" wrapText="1"/>
    </xf>
    <xf numFmtId="0" fontId="5" fillId="0" borderId="4" xfId="0" applyFont="1" applyBorder="1" applyAlignment="1">
      <alignment vertical="center" wrapText="1"/>
    </xf>
    <xf numFmtId="0" fontId="8" fillId="0" borderId="7" xfId="0" applyFont="1" applyFill="1" applyBorder="1" applyAlignment="1">
      <alignment vertical="center" wrapText="1"/>
    </xf>
    <xf numFmtId="0" fontId="8" fillId="0" borderId="38" xfId="0" applyFont="1" applyBorder="1" applyAlignment="1">
      <alignment vertical="center" wrapText="1"/>
    </xf>
    <xf numFmtId="0" fontId="5" fillId="0" borderId="8" xfId="0" applyFont="1" applyBorder="1" applyAlignment="1">
      <alignment vertical="center" wrapText="1"/>
    </xf>
    <xf numFmtId="0" fontId="8" fillId="0" borderId="8" xfId="0" applyFont="1" applyBorder="1" applyAlignment="1">
      <alignment vertical="center" wrapText="1"/>
    </xf>
    <xf numFmtId="0" fontId="5" fillId="0" borderId="27" xfId="0" applyFont="1" applyBorder="1" applyAlignment="1">
      <alignment vertical="center" wrapText="1"/>
    </xf>
    <xf numFmtId="0" fontId="5" fillId="2" borderId="8" xfId="0" applyFont="1" applyFill="1" applyBorder="1" applyAlignment="1">
      <alignment vertical="center" wrapText="1"/>
    </xf>
    <xf numFmtId="0" fontId="8" fillId="0" borderId="7" xfId="0" applyFont="1" applyBorder="1" applyAlignment="1">
      <alignment horizontal="center" vertical="center"/>
    </xf>
    <xf numFmtId="0" fontId="13" fillId="0" borderId="27" xfId="0" applyFont="1" applyBorder="1" applyAlignment="1">
      <alignment vertical="center" wrapText="1"/>
    </xf>
    <xf numFmtId="0" fontId="5" fillId="0" borderId="13" xfId="0" applyFont="1" applyBorder="1" applyAlignment="1">
      <alignment vertical="center" wrapText="1"/>
    </xf>
    <xf numFmtId="0" fontId="5" fillId="0" borderId="13" xfId="0" applyFont="1" applyFill="1" applyBorder="1" applyAlignment="1">
      <alignment vertical="center" wrapText="1"/>
    </xf>
    <xf numFmtId="0" fontId="11" fillId="0" borderId="15" xfId="0" applyFont="1" applyFill="1" applyBorder="1" applyAlignment="1">
      <alignment horizontal="center" vertical="center"/>
    </xf>
    <xf numFmtId="0" fontId="8" fillId="0" borderId="30" xfId="0" applyFont="1" applyFill="1" applyBorder="1" applyAlignment="1">
      <alignment vertical="center" wrapText="1"/>
    </xf>
    <xf numFmtId="0" fontId="5" fillId="0" borderId="9" xfId="0" applyFont="1" applyBorder="1" applyAlignment="1">
      <alignment vertical="center" wrapText="1"/>
    </xf>
    <xf numFmtId="0" fontId="5" fillId="2" borderId="15" xfId="0" applyFont="1" applyFill="1" applyBorder="1" applyAlignment="1">
      <alignment vertical="center" wrapText="1"/>
    </xf>
    <xf numFmtId="0" fontId="5" fillId="0" borderId="9" xfId="0" applyFont="1" applyBorder="1" applyAlignment="1">
      <alignment horizontal="left" vertical="center" wrapText="1"/>
    </xf>
    <xf numFmtId="0" fontId="5" fillId="0" borderId="36" xfId="0" applyFont="1" applyBorder="1" applyAlignment="1">
      <alignment vertical="center" wrapText="1"/>
    </xf>
    <xf numFmtId="0" fontId="5" fillId="0" borderId="7" xfId="0" applyFont="1" applyFill="1" applyBorder="1" applyAlignment="1">
      <alignment horizontal="left" vertical="center" wrapText="1"/>
    </xf>
    <xf numFmtId="0" fontId="8" fillId="0" borderId="37" xfId="0" applyFont="1" applyFill="1" applyBorder="1" applyAlignment="1">
      <alignment vertical="center" wrapText="1"/>
    </xf>
    <xf numFmtId="0" fontId="5" fillId="0" borderId="6" xfId="0" applyFont="1" applyBorder="1" applyAlignment="1">
      <alignment vertical="center" wrapText="1"/>
    </xf>
    <xf numFmtId="0" fontId="8" fillId="0" borderId="16" xfId="0" applyFont="1" applyBorder="1" applyAlignment="1">
      <alignment vertical="center" wrapText="1"/>
    </xf>
    <xf numFmtId="0" fontId="5" fillId="0" borderId="18"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10" fillId="4" borderId="23" xfId="0" applyFont="1" applyFill="1" applyBorder="1" applyAlignment="1">
      <alignment vertical="center"/>
    </xf>
    <xf numFmtId="0" fontId="8" fillId="0" borderId="25" xfId="0" applyFont="1" applyBorder="1" applyAlignment="1">
      <alignment vertical="center"/>
    </xf>
    <xf numFmtId="0" fontId="8" fillId="0" borderId="27" xfId="0" applyFont="1" applyBorder="1" applyAlignment="1">
      <alignment vertical="center"/>
    </xf>
    <xf numFmtId="0" fontId="8" fillId="0" borderId="31" xfId="0" applyFont="1" applyBorder="1" applyAlignment="1">
      <alignment vertical="center"/>
    </xf>
    <xf numFmtId="0" fontId="8" fillId="0" borderId="30" xfId="0" applyFont="1" applyBorder="1" applyAlignment="1">
      <alignment vertical="center"/>
    </xf>
    <xf numFmtId="0" fontId="8" fillId="0" borderId="26" xfId="0" applyFont="1" applyBorder="1" applyAlignment="1">
      <alignment vertical="center"/>
    </xf>
    <xf numFmtId="0" fontId="8" fillId="0" borderId="39" xfId="0" applyFont="1" applyBorder="1" applyAlignment="1">
      <alignment horizontal="left" vertical="top" wrapText="1"/>
    </xf>
    <xf numFmtId="0" fontId="4" fillId="0" borderId="0" xfId="0" applyFont="1" applyFill="1" applyAlignment="1">
      <alignment vertical="center"/>
    </xf>
    <xf numFmtId="0" fontId="8" fillId="0" borderId="3" xfId="0" applyFont="1" applyBorder="1" applyAlignment="1">
      <alignment vertical="center" wrapText="1"/>
    </xf>
    <xf numFmtId="0" fontId="5" fillId="0" borderId="11" xfId="0" applyFont="1" applyBorder="1" applyAlignment="1">
      <alignment vertical="center" wrapText="1"/>
    </xf>
    <xf numFmtId="0" fontId="8" fillId="0" borderId="9" xfId="0" applyFont="1" applyBorder="1" applyAlignment="1">
      <alignment horizontal="left" vertical="center" wrapText="1"/>
    </xf>
    <xf numFmtId="0" fontId="5" fillId="0" borderId="14" xfId="0" applyFont="1" applyBorder="1" applyAlignment="1">
      <alignment horizontal="justify" vertical="center" wrapText="1"/>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xf>
    <xf numFmtId="0" fontId="8" fillId="0" borderId="28" xfId="0" applyFont="1" applyBorder="1" applyAlignment="1">
      <alignment vertical="center"/>
    </xf>
    <xf numFmtId="0" fontId="8" fillId="0" borderId="33" xfId="0" applyFont="1" applyBorder="1" applyAlignment="1">
      <alignment vertical="center"/>
    </xf>
    <xf numFmtId="0" fontId="8" fillId="0" borderId="28" xfId="0" applyFont="1" applyBorder="1" applyAlignment="1">
      <alignment horizontal="center" vertical="center"/>
    </xf>
    <xf numFmtId="0" fontId="8" fillId="0" borderId="28" xfId="0" applyFont="1" applyFill="1" applyBorder="1" applyAlignment="1">
      <alignment horizontal="center" vertical="center"/>
    </xf>
    <xf numFmtId="0" fontId="10" fillId="0" borderId="28" xfId="0" applyFont="1" applyBorder="1" applyAlignment="1">
      <alignment horizontal="center" vertical="center"/>
    </xf>
    <xf numFmtId="0" fontId="10" fillId="0" borderId="20" xfId="0" applyFont="1" applyBorder="1" applyAlignment="1">
      <alignment horizontal="center" vertical="center"/>
    </xf>
    <xf numFmtId="0" fontId="10" fillId="0" borderId="29" xfId="0" applyFont="1" applyBorder="1" applyAlignment="1">
      <alignment horizontal="center" vertical="center"/>
    </xf>
    <xf numFmtId="0" fontId="10" fillId="0" borderId="33" xfId="0" applyFont="1" applyBorder="1" applyAlignment="1">
      <alignment horizontal="center" vertical="center"/>
    </xf>
    <xf numFmtId="0" fontId="10" fillId="0" borderId="28" xfId="0" applyFont="1" applyBorder="1" applyAlignment="1">
      <alignment vertical="center" wrapText="1"/>
    </xf>
    <xf numFmtId="0" fontId="10" fillId="0" borderId="33" xfId="0" applyFont="1" applyBorder="1" applyAlignment="1">
      <alignment vertical="center" wrapText="1"/>
    </xf>
    <xf numFmtId="0" fontId="4" fillId="0" borderId="0" xfId="0" applyFont="1" applyFill="1" applyAlignment="1">
      <alignment vertical="center" wrapText="1"/>
    </xf>
    <xf numFmtId="0" fontId="8" fillId="0" borderId="35" xfId="0" applyFont="1" applyFill="1" applyBorder="1" applyAlignment="1">
      <alignment vertical="top" wrapText="1"/>
    </xf>
    <xf numFmtId="0" fontId="8" fillId="0" borderId="20" xfId="0" applyFont="1" applyFill="1" applyBorder="1" applyAlignment="1">
      <alignment horizontal="center" vertical="top"/>
    </xf>
    <xf numFmtId="0" fontId="8" fillId="0" borderId="15" xfId="0" applyFont="1" applyFill="1" applyBorder="1" applyAlignment="1">
      <alignment vertical="center" wrapText="1"/>
    </xf>
    <xf numFmtId="0" fontId="10" fillId="0" borderId="34" xfId="0" applyFont="1" applyFill="1" applyBorder="1" applyAlignment="1">
      <alignment horizontal="center" vertical="top"/>
    </xf>
    <xf numFmtId="0" fontId="10" fillId="0" borderId="24" xfId="0" applyFont="1" applyFill="1" applyBorder="1" applyAlignment="1">
      <alignment horizontal="center" vertical="top"/>
    </xf>
    <xf numFmtId="0" fontId="10" fillId="0" borderId="20"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20" xfId="0" applyFont="1" applyFill="1" applyBorder="1" applyAlignment="1">
      <alignment horizontal="center" vertical="top"/>
    </xf>
    <xf numFmtId="0" fontId="10" fillId="0" borderId="28" xfId="0" applyFont="1" applyFill="1" applyBorder="1" applyAlignment="1">
      <alignment horizontal="center" vertical="center"/>
    </xf>
    <xf numFmtId="0" fontId="10" fillId="0" borderId="33" xfId="0" applyFont="1" applyFill="1" applyBorder="1" applyAlignment="1">
      <alignment horizontal="center" vertical="center"/>
    </xf>
    <xf numFmtId="0" fontId="8" fillId="0" borderId="24" xfId="0" applyFont="1" applyFill="1" applyBorder="1" applyAlignment="1">
      <alignment horizontal="center" vertical="top"/>
    </xf>
    <xf numFmtId="0" fontId="8" fillId="0" borderId="20" xfId="0" applyFont="1" applyFill="1" applyBorder="1" applyAlignment="1">
      <alignment horizontal="center" vertical="center"/>
    </xf>
    <xf numFmtId="0" fontId="8" fillId="0" borderId="35" xfId="0" applyFont="1" applyFill="1" applyBorder="1" applyAlignment="1">
      <alignment horizontal="center" vertical="top"/>
    </xf>
    <xf numFmtId="0" fontId="10" fillId="0" borderId="28" xfId="0" applyFont="1" applyFill="1" applyBorder="1" applyAlignment="1">
      <alignment horizontal="center" vertical="top"/>
    </xf>
    <xf numFmtId="0" fontId="10" fillId="0" borderId="35" xfId="0" applyFont="1" applyFill="1" applyBorder="1" applyAlignment="1">
      <alignment horizontal="center" vertical="top" wrapText="1"/>
    </xf>
    <xf numFmtId="0" fontId="10" fillId="0" borderId="28" xfId="0" applyFont="1" applyFill="1" applyBorder="1" applyAlignment="1">
      <alignment horizontal="center" vertical="center" wrapText="1"/>
    </xf>
    <xf numFmtId="0" fontId="10" fillId="0" borderId="22" xfId="0" applyFont="1" applyFill="1" applyBorder="1" applyAlignment="1">
      <alignment horizontal="center" vertical="top"/>
    </xf>
    <xf numFmtId="0" fontId="10" fillId="4" borderId="18" xfId="0" applyFont="1" applyFill="1" applyBorder="1" applyAlignment="1">
      <alignment horizontal="center" vertical="center"/>
    </xf>
    <xf numFmtId="0" fontId="10" fillId="4" borderId="41" xfId="0" applyFont="1" applyFill="1" applyBorder="1" applyAlignment="1">
      <alignment vertical="center"/>
    </xf>
    <xf numFmtId="0" fontId="8" fillId="3" borderId="43" xfId="0" applyFont="1" applyFill="1" applyBorder="1" applyAlignment="1">
      <alignment horizontal="center" vertical="center"/>
    </xf>
    <xf numFmtId="0" fontId="8" fillId="3" borderId="43" xfId="0" applyFont="1" applyFill="1" applyBorder="1" applyAlignment="1">
      <alignment horizontal="center" vertical="center" wrapText="1" shrinkToFit="1"/>
    </xf>
    <xf numFmtId="0" fontId="8" fillId="3" borderId="44" xfId="0" applyFont="1" applyFill="1" applyBorder="1" applyAlignment="1">
      <alignment horizontal="center" vertical="center" wrapText="1" shrinkToFit="1"/>
    </xf>
    <xf numFmtId="0" fontId="16" fillId="0" borderId="11" xfId="0" applyFont="1" applyFill="1" applyBorder="1" applyAlignment="1">
      <alignment horizontal="center" vertical="center"/>
    </xf>
    <xf numFmtId="0" fontId="15" fillId="0" borderId="27" xfId="0" applyFont="1" applyFill="1" applyBorder="1" applyAlignment="1">
      <alignment vertical="center" wrapText="1"/>
    </xf>
    <xf numFmtId="0" fontId="15" fillId="0" borderId="39" xfId="0" applyFont="1" applyFill="1" applyBorder="1" applyAlignment="1">
      <alignment vertical="center" wrapText="1"/>
    </xf>
    <xf numFmtId="0" fontId="11" fillId="0" borderId="39" xfId="0" applyFont="1" applyFill="1" applyBorder="1" applyAlignment="1">
      <alignment horizontal="center" vertical="center"/>
    </xf>
    <xf numFmtId="0" fontId="8" fillId="0" borderId="40" xfId="0" applyFont="1" applyFill="1" applyBorder="1" applyAlignment="1">
      <alignment vertical="center" wrapText="1"/>
    </xf>
    <xf numFmtId="0" fontId="5" fillId="0" borderId="7" xfId="0" applyFont="1" applyFill="1" applyBorder="1" applyAlignment="1">
      <alignment vertical="center" wrapText="1"/>
    </xf>
    <xf numFmtId="0" fontId="5" fillId="0" borderId="47" xfId="0" applyFont="1" applyFill="1" applyBorder="1" applyAlignment="1">
      <alignment vertical="center" wrapText="1"/>
    </xf>
    <xf numFmtId="0" fontId="11" fillId="0" borderId="47" xfId="0" applyFont="1" applyFill="1" applyBorder="1" applyAlignment="1">
      <alignment horizontal="center" vertical="center"/>
    </xf>
    <xf numFmtId="0" fontId="8" fillId="0" borderId="45" xfId="0" applyFont="1" applyFill="1" applyBorder="1" applyAlignment="1">
      <alignment vertical="center" wrapText="1"/>
    </xf>
    <xf numFmtId="0" fontId="10" fillId="0" borderId="35" xfId="0" applyFont="1" applyFill="1" applyBorder="1" applyAlignment="1">
      <alignment horizontal="center" vertical="top"/>
    </xf>
    <xf numFmtId="0" fontId="8" fillId="0" borderId="1" xfId="0" applyFont="1"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vertical="top" wrapText="1"/>
    </xf>
    <xf numFmtId="0" fontId="10" fillId="0" borderId="28" xfId="0" applyFont="1" applyFill="1" applyBorder="1" applyAlignment="1">
      <alignment vertical="center"/>
    </xf>
    <xf numFmtId="0" fontId="10" fillId="0" borderId="33" xfId="0" applyFont="1" applyFill="1" applyBorder="1" applyAlignment="1">
      <alignment vertical="center"/>
    </xf>
    <xf numFmtId="0" fontId="14" fillId="0" borderId="7" xfId="0" applyFont="1" applyFill="1" applyBorder="1" applyAlignment="1">
      <alignment horizontal="left" vertical="center" wrapText="1"/>
    </xf>
    <xf numFmtId="0" fontId="8" fillId="0" borderId="27" xfId="0" applyFont="1" applyFill="1" applyBorder="1" applyAlignment="1">
      <alignment vertical="center"/>
    </xf>
    <xf numFmtId="0" fontId="8" fillId="0" borderId="7" xfId="0" applyFont="1" applyFill="1" applyBorder="1" applyAlignment="1">
      <alignment horizontal="left" vertical="center" wrapText="1"/>
    </xf>
    <xf numFmtId="0" fontId="8" fillId="0" borderId="9" xfId="0" applyFont="1" applyFill="1" applyBorder="1" applyAlignment="1">
      <alignment vertical="center" wrapText="1"/>
    </xf>
    <xf numFmtId="0" fontId="11" fillId="0" borderId="9" xfId="0" applyFont="1" applyFill="1" applyBorder="1" applyAlignment="1">
      <alignment horizontal="center" vertical="center"/>
    </xf>
    <xf numFmtId="0" fontId="15" fillId="0" borderId="25" xfId="0" applyFont="1" applyFill="1" applyBorder="1" applyAlignment="1">
      <alignment vertical="center" wrapText="1"/>
    </xf>
    <xf numFmtId="49" fontId="8" fillId="0" borderId="1" xfId="0" applyNumberFormat="1" applyFont="1" applyBorder="1" applyAlignment="1">
      <alignment vertical="top" wrapText="1"/>
    </xf>
    <xf numFmtId="49" fontId="8" fillId="0" borderId="2" xfId="0" applyNumberFormat="1" applyFont="1" applyBorder="1" applyAlignment="1">
      <alignment vertical="top" wrapText="1"/>
    </xf>
    <xf numFmtId="49" fontId="8" fillId="0" borderId="3" xfId="0" applyNumberFormat="1" applyFont="1" applyBorder="1" applyAlignment="1">
      <alignment vertical="top" wrapText="1"/>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1" xfId="0" applyFont="1" applyBorder="1" applyAlignment="1">
      <alignment horizontal="left"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9" fillId="4" borderId="22" xfId="0" applyFont="1" applyFill="1" applyBorder="1" applyAlignment="1">
      <alignment horizontal="left" vertical="center"/>
    </xf>
    <xf numFmtId="0" fontId="9" fillId="4" borderId="5" xfId="0" applyFont="1" applyFill="1" applyBorder="1" applyAlignment="1">
      <alignment horizontal="left" vertical="center"/>
    </xf>
    <xf numFmtId="0" fontId="8" fillId="0" borderId="1" xfId="0" applyFont="1"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vertical="top" wrapText="1"/>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21" xfId="0" applyFont="1" applyBorder="1" applyAlignment="1">
      <alignment horizontal="center" vertical="top" wrapText="1"/>
    </xf>
    <xf numFmtId="0" fontId="10" fillId="0" borderId="35" xfId="0" applyFont="1" applyFill="1" applyBorder="1" applyAlignment="1">
      <alignment horizontal="center" vertical="top"/>
    </xf>
    <xf numFmtId="0" fontId="10" fillId="0" borderId="28" xfId="0" applyFont="1" applyFill="1" applyBorder="1" applyAlignment="1">
      <alignment horizontal="center" vertical="top"/>
    </xf>
    <xf numFmtId="0" fontId="10" fillId="0" borderId="46" xfId="0" applyFont="1" applyFill="1" applyBorder="1" applyAlignment="1">
      <alignment horizontal="center" vertical="top"/>
    </xf>
    <xf numFmtId="0" fontId="6" fillId="0" borderId="0" xfId="0" applyFont="1" applyAlignment="1">
      <alignment horizontal="left" vertical="center"/>
    </xf>
    <xf numFmtId="0" fontId="8" fillId="3" borderId="42" xfId="0" applyFont="1" applyFill="1" applyBorder="1" applyAlignment="1">
      <alignment horizontal="center" vertical="center"/>
    </xf>
    <xf numFmtId="0" fontId="8" fillId="3" borderId="43" xfId="0" applyFont="1" applyFill="1" applyBorder="1" applyAlignment="1">
      <alignment horizontal="center" vertical="center"/>
    </xf>
    <xf numFmtId="0" fontId="9" fillId="4" borderId="29" xfId="0" applyFont="1" applyFill="1" applyBorder="1" applyAlignment="1">
      <alignment horizontal="left" vertical="center"/>
    </xf>
    <xf numFmtId="0" fontId="9" fillId="4" borderId="18" xfId="0" applyFont="1" applyFill="1" applyBorder="1" applyAlignment="1">
      <alignment horizontal="left" vertical="center"/>
    </xf>
    <xf numFmtId="0" fontId="8" fillId="0" borderId="39" xfId="0" applyFont="1" applyFill="1" applyBorder="1" applyAlignment="1">
      <alignment horizontal="right" vertical="center" wrapText="1"/>
    </xf>
    <xf numFmtId="0" fontId="8" fillId="0" borderId="9" xfId="0" applyFont="1" applyFill="1" applyBorder="1" applyAlignment="1">
      <alignment horizontal="right" vertical="center" wrapText="1"/>
    </xf>
    <xf numFmtId="0" fontId="8" fillId="0" borderId="7" xfId="0" applyFont="1" applyFill="1" applyBorder="1" applyAlignment="1">
      <alignment horizontal="right" vertical="center" wrapText="1"/>
    </xf>
    <xf numFmtId="0" fontId="8" fillId="0" borderId="47" xfId="0" applyFont="1" applyFill="1" applyBorder="1" applyAlignment="1">
      <alignment horizontal="right" vertical="center" wrapText="1"/>
    </xf>
    <xf numFmtId="0" fontId="8" fillId="0" borderId="17" xfId="0" applyFont="1" applyFill="1" applyBorder="1" applyAlignment="1">
      <alignment horizontal="right" vertical="center" wrapText="1"/>
    </xf>
    <xf numFmtId="0" fontId="8" fillId="0" borderId="8" xfId="0" applyFont="1" applyFill="1" applyBorder="1" applyAlignment="1">
      <alignment horizontal="right" vertical="center" wrapText="1"/>
    </xf>
    <xf numFmtId="0" fontId="8" fillId="0" borderId="2" xfId="0" applyNumberFormat="1" applyFont="1" applyFill="1" applyBorder="1" applyAlignment="1">
      <alignment horizontal="right" vertical="center" wrapText="1"/>
    </xf>
    <xf numFmtId="0" fontId="8" fillId="0" borderId="7" xfId="0" applyNumberFormat="1" applyFont="1" applyFill="1" applyBorder="1" applyAlignment="1">
      <alignment horizontal="right" vertical="center" wrapText="1"/>
    </xf>
    <xf numFmtId="0" fontId="8" fillId="0" borderId="15" xfId="0" applyNumberFormat="1" applyFont="1" applyFill="1" applyBorder="1" applyAlignment="1">
      <alignment horizontal="right" vertical="center" wrapText="1"/>
    </xf>
    <xf numFmtId="0" fontId="8" fillId="0" borderId="2" xfId="0" applyFont="1" applyFill="1" applyBorder="1" applyAlignment="1">
      <alignment horizontal="right" vertical="center" wrapText="1"/>
    </xf>
    <xf numFmtId="0" fontId="8" fillId="0" borderId="15" xfId="0" applyFont="1" applyFill="1" applyBorder="1" applyAlignment="1">
      <alignment horizontal="right" vertical="center" wrapText="1"/>
    </xf>
    <xf numFmtId="0" fontId="8" fillId="0" borderId="11" xfId="0" applyFont="1" applyFill="1" applyBorder="1" applyAlignment="1">
      <alignment horizontal="right" vertical="center" wrapText="1"/>
    </xf>
    <xf numFmtId="0" fontId="8" fillId="0" borderId="14" xfId="0" applyFont="1" applyFill="1" applyBorder="1" applyAlignment="1">
      <alignment horizontal="right" vertical="center" wrapText="1"/>
    </xf>
    <xf numFmtId="0" fontId="8" fillId="0" borderId="0" xfId="0" applyFont="1" applyFill="1" applyAlignment="1">
      <alignment horizontal="right" vertical="center"/>
    </xf>
    <xf numFmtId="0" fontId="8" fillId="0" borderId="7" xfId="0" applyFont="1" applyFill="1" applyBorder="1" applyAlignment="1">
      <alignment horizontal="right" vertical="center"/>
    </xf>
    <xf numFmtId="0" fontId="8" fillId="0" borderId="9" xfId="0" quotePrefix="1" applyFont="1" applyFill="1" applyBorder="1" applyAlignment="1">
      <alignment horizontal="right" vertical="center"/>
    </xf>
    <xf numFmtId="0" fontId="8" fillId="0" borderId="7" xfId="0" quotePrefix="1" applyFont="1" applyFill="1" applyBorder="1" applyAlignment="1">
      <alignment horizontal="right" vertical="center"/>
    </xf>
    <xf numFmtId="0" fontId="8" fillId="0" borderId="2" xfId="0" quotePrefix="1" applyFont="1" applyFill="1" applyBorder="1" applyAlignment="1">
      <alignment horizontal="right" vertical="center"/>
    </xf>
    <xf numFmtId="0" fontId="8" fillId="0" borderId="1" xfId="0" applyFont="1" applyFill="1" applyBorder="1" applyAlignment="1">
      <alignment horizontal="right" vertical="center"/>
    </xf>
    <xf numFmtId="0" fontId="8" fillId="0" borderId="14" xfId="0" applyFont="1" applyFill="1" applyBorder="1" applyAlignment="1">
      <alignment horizontal="right" vertical="center"/>
    </xf>
    <xf numFmtId="0" fontId="8" fillId="0" borderId="11" xfId="0" applyFont="1" applyFill="1" applyBorder="1" applyAlignment="1">
      <alignment horizontal="right" vertical="center"/>
    </xf>
    <xf numFmtId="0" fontId="8" fillId="0" borderId="9" xfId="0" applyFont="1" applyFill="1" applyBorder="1" applyAlignment="1">
      <alignment horizontal="right" vertical="center"/>
    </xf>
    <xf numFmtId="0" fontId="8" fillId="0" borderId="15" xfId="0" applyFont="1" applyFill="1" applyBorder="1" applyAlignment="1">
      <alignment horizontal="right" vertical="center"/>
    </xf>
    <xf numFmtId="0" fontId="8" fillId="0" borderId="13" xfId="0" applyFont="1" applyFill="1" applyBorder="1" applyAlignment="1">
      <alignment horizontal="right" vertical="center"/>
    </xf>
    <xf numFmtId="0" fontId="8" fillId="0" borderId="8" xfId="0" applyFont="1" applyFill="1" applyBorder="1" applyAlignment="1">
      <alignment horizontal="right" vertical="center"/>
    </xf>
    <xf numFmtId="0" fontId="8" fillId="0" borderId="19" xfId="0" applyFont="1" applyFill="1" applyBorder="1" applyAlignment="1">
      <alignment horizontal="right" vertical="center"/>
    </xf>
    <xf numFmtId="0" fontId="8" fillId="0" borderId="10" xfId="0"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CCFFCC"/>
      <color rgb="FFFFFFCC"/>
      <color rgb="FFFFFF99"/>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9"/>
  <sheetViews>
    <sheetView showGridLines="0" tabSelected="1" view="pageBreakPreview" zoomScale="130" zoomScaleNormal="130" zoomScaleSheetLayoutView="130" workbookViewId="0">
      <selection activeCell="D61" sqref="D61:D99"/>
    </sheetView>
  </sheetViews>
  <sheetFormatPr defaultColWidth="9" defaultRowHeight="13.5"/>
  <cols>
    <col min="1" max="1" width="0.875" style="79" customWidth="1"/>
    <col min="2" max="2" width="3.625" style="1" customWidth="1"/>
    <col min="3" max="3" width="12.625" style="87" customWidth="1"/>
    <col min="4" max="4" width="3.625" style="2" customWidth="1"/>
    <col min="5" max="5" width="80.625" style="4" customWidth="1"/>
    <col min="6" max="6" width="6.625" style="1" customWidth="1"/>
    <col min="7" max="7" width="34.625" style="4" customWidth="1"/>
    <col min="8" max="8" width="0.875" style="3" customWidth="1"/>
    <col min="9" max="9" width="5.625" style="4" customWidth="1"/>
    <col min="10" max="16384" width="9" style="4"/>
  </cols>
  <sheetData>
    <row r="1" spans="1:9" ht="5.0999999999999996" customHeight="1"/>
    <row r="2" spans="1:9" ht="24" customHeight="1">
      <c r="B2" s="162" t="s">
        <v>92</v>
      </c>
      <c r="C2" s="162"/>
      <c r="D2" s="162"/>
      <c r="E2" s="162"/>
      <c r="F2" s="162"/>
      <c r="G2" s="162"/>
      <c r="H2" s="5"/>
    </row>
    <row r="3" spans="1:9" ht="24" customHeight="1">
      <c r="B3" s="3"/>
      <c r="C3" s="3"/>
      <c r="D3" s="3"/>
      <c r="E3" s="6" t="s">
        <v>74</v>
      </c>
      <c r="F3" s="86"/>
      <c r="G3" s="69"/>
      <c r="I3" s="4">
        <f>SUM(I15:I258)</f>
        <v>230</v>
      </c>
    </row>
    <row r="4" spans="1:9" ht="9.9499999999999993" customHeight="1">
      <c r="B4" s="70"/>
      <c r="C4" s="70"/>
      <c r="D4" s="70"/>
      <c r="E4" s="70"/>
      <c r="F4" s="70"/>
      <c r="G4" s="70"/>
    </row>
    <row r="5" spans="1:9" ht="18" customHeight="1">
      <c r="B5" s="71" t="s">
        <v>91</v>
      </c>
      <c r="C5" s="70"/>
      <c r="D5" s="70"/>
      <c r="E5" s="70"/>
      <c r="F5" s="71"/>
      <c r="G5" s="7"/>
    </row>
    <row r="6" spans="1:9" ht="18" customHeight="1">
      <c r="B6" s="71"/>
      <c r="C6" s="71" t="s">
        <v>87</v>
      </c>
      <c r="D6" s="70"/>
      <c r="E6" s="70"/>
      <c r="F6" s="71"/>
      <c r="G6" s="7"/>
    </row>
    <row r="7" spans="1:9" ht="18" customHeight="1">
      <c r="B7" s="71"/>
      <c r="C7" s="71" t="s">
        <v>88</v>
      </c>
      <c r="D7" s="70"/>
      <c r="E7" s="70"/>
      <c r="F7" s="71"/>
      <c r="G7" s="7"/>
    </row>
    <row r="8" spans="1:9" ht="18" customHeight="1">
      <c r="B8" s="71"/>
      <c r="C8" s="71" t="s">
        <v>89</v>
      </c>
      <c r="D8" s="70"/>
      <c r="E8" s="70"/>
      <c r="F8" s="71"/>
      <c r="G8" s="7"/>
    </row>
    <row r="9" spans="1:9" ht="18" customHeight="1">
      <c r="B9" s="71"/>
      <c r="C9" s="71" t="s">
        <v>90</v>
      </c>
      <c r="D9" s="70"/>
      <c r="E9" s="70"/>
      <c r="F9" s="71"/>
      <c r="G9" s="7"/>
    </row>
    <row r="10" spans="1:9" ht="18" customHeight="1">
      <c r="B10" s="71" t="s">
        <v>244</v>
      </c>
      <c r="C10" s="70"/>
      <c r="D10" s="70"/>
      <c r="E10" s="70"/>
      <c r="F10" s="71"/>
      <c r="G10" s="7"/>
    </row>
    <row r="11" spans="1:9" ht="18" customHeight="1">
      <c r="B11" s="71" t="s">
        <v>130</v>
      </c>
      <c r="C11" s="70"/>
      <c r="D11" s="70"/>
      <c r="E11" s="70"/>
      <c r="F11" s="71"/>
      <c r="G11" s="7"/>
    </row>
    <row r="12" spans="1:9" ht="18" customHeight="1">
      <c r="B12" s="71" t="s">
        <v>245</v>
      </c>
      <c r="C12" s="70"/>
      <c r="D12" s="70"/>
      <c r="E12" s="70"/>
      <c r="F12" s="71"/>
      <c r="G12" s="7"/>
    </row>
    <row r="13" spans="1:9" ht="18" customHeight="1">
      <c r="B13" s="71" t="s">
        <v>246</v>
      </c>
      <c r="C13" s="70"/>
      <c r="D13" s="70"/>
      <c r="E13" s="70"/>
      <c r="F13" s="71"/>
      <c r="G13" s="7"/>
    </row>
    <row r="14" spans="1:9" s="8" customFormat="1" ht="9.9499999999999993" customHeight="1" thickBot="1">
      <c r="A14" s="98"/>
      <c r="B14" s="1"/>
      <c r="C14" s="87"/>
      <c r="D14" s="2"/>
      <c r="E14" s="4"/>
      <c r="F14" s="1"/>
      <c r="H14" s="3"/>
    </row>
    <row r="15" spans="1:9" ht="36" customHeight="1" thickBot="1">
      <c r="B15" s="163" t="s">
        <v>0</v>
      </c>
      <c r="C15" s="164"/>
      <c r="D15" s="164"/>
      <c r="E15" s="118" t="s">
        <v>1</v>
      </c>
      <c r="F15" s="119" t="s">
        <v>225</v>
      </c>
      <c r="G15" s="120" t="s">
        <v>73</v>
      </c>
      <c r="I15" s="4">
        <f>COUNTA(D15)</f>
        <v>0</v>
      </c>
    </row>
    <row r="16" spans="1:9" ht="18" customHeight="1" thickTop="1">
      <c r="B16" s="165" t="s">
        <v>95</v>
      </c>
      <c r="C16" s="166"/>
      <c r="D16" s="166"/>
      <c r="E16" s="166"/>
      <c r="F16" s="116"/>
      <c r="G16" s="117"/>
      <c r="I16" s="4">
        <f>COUNTA(D16)</f>
        <v>0</v>
      </c>
    </row>
    <row r="17" spans="2:9" ht="18" customHeight="1">
      <c r="B17" s="99">
        <v>1</v>
      </c>
      <c r="C17" s="153" t="s">
        <v>226</v>
      </c>
      <c r="D17" s="188">
        <v>1</v>
      </c>
      <c r="E17" s="82" t="s">
        <v>2</v>
      </c>
      <c r="F17" s="10"/>
      <c r="G17" s="73"/>
      <c r="I17" s="4">
        <f>COUNTA(D17)</f>
        <v>1</v>
      </c>
    </row>
    <row r="18" spans="2:9" ht="18" customHeight="1">
      <c r="B18" s="88"/>
      <c r="C18" s="154"/>
      <c r="D18" s="181">
        <v>2</v>
      </c>
      <c r="E18" s="136" t="s">
        <v>278</v>
      </c>
      <c r="F18" s="42"/>
      <c r="G18" s="137"/>
      <c r="I18" s="4">
        <f t="shared" ref="I18:I27" si="0">COUNTA(D18)</f>
        <v>1</v>
      </c>
    </row>
    <row r="19" spans="2:9" ht="18" customHeight="1">
      <c r="B19" s="88"/>
      <c r="C19" s="154"/>
      <c r="D19" s="181">
        <v>3</v>
      </c>
      <c r="E19" s="13" t="s">
        <v>3</v>
      </c>
      <c r="F19" s="14"/>
      <c r="G19" s="74"/>
      <c r="I19" s="4">
        <f t="shared" si="0"/>
        <v>1</v>
      </c>
    </row>
    <row r="20" spans="2:9" ht="18" customHeight="1">
      <c r="B20" s="88"/>
      <c r="C20" s="154"/>
      <c r="D20" s="181">
        <v>4</v>
      </c>
      <c r="E20" s="13" t="s">
        <v>78</v>
      </c>
      <c r="F20" s="12"/>
      <c r="G20" s="74"/>
      <c r="I20" s="4">
        <f t="shared" si="0"/>
        <v>1</v>
      </c>
    </row>
    <row r="21" spans="2:9" ht="24">
      <c r="B21" s="88"/>
      <c r="C21" s="154"/>
      <c r="D21" s="181">
        <v>5</v>
      </c>
      <c r="E21" s="13" t="s">
        <v>4</v>
      </c>
      <c r="F21" s="12"/>
      <c r="G21" s="74"/>
      <c r="I21" s="4">
        <f t="shared" si="0"/>
        <v>1</v>
      </c>
    </row>
    <row r="22" spans="2:9" ht="14.25">
      <c r="B22" s="88"/>
      <c r="C22" s="154"/>
      <c r="D22" s="181">
        <v>6</v>
      </c>
      <c r="E22" s="13" t="s">
        <v>248</v>
      </c>
      <c r="F22" s="12"/>
      <c r="G22" s="74"/>
      <c r="I22" s="4">
        <f t="shared" si="0"/>
        <v>1</v>
      </c>
    </row>
    <row r="23" spans="2:9" ht="26.25" customHeight="1">
      <c r="B23" s="88"/>
      <c r="C23" s="154"/>
      <c r="D23" s="181">
        <v>7</v>
      </c>
      <c r="E23" s="138" t="s">
        <v>277</v>
      </c>
      <c r="F23" s="42"/>
      <c r="G23" s="137"/>
      <c r="I23" s="4">
        <f t="shared" si="0"/>
        <v>1</v>
      </c>
    </row>
    <row r="24" spans="2:9" ht="24">
      <c r="B24" s="88"/>
      <c r="C24" s="154"/>
      <c r="D24" s="181">
        <v>8</v>
      </c>
      <c r="E24" s="11" t="s">
        <v>5</v>
      </c>
      <c r="F24" s="12"/>
      <c r="G24" s="74"/>
      <c r="I24" s="4">
        <f t="shared" si="0"/>
        <v>1</v>
      </c>
    </row>
    <row r="25" spans="2:9" ht="18" customHeight="1">
      <c r="B25" s="88"/>
      <c r="C25" s="154"/>
      <c r="D25" s="181">
        <v>9</v>
      </c>
      <c r="E25" s="13" t="s">
        <v>6</v>
      </c>
      <c r="F25" s="12"/>
      <c r="G25" s="74"/>
      <c r="I25" s="4">
        <f t="shared" si="0"/>
        <v>1</v>
      </c>
    </row>
    <row r="26" spans="2:9" ht="18" customHeight="1">
      <c r="B26" s="88"/>
      <c r="C26" s="154"/>
      <c r="D26" s="181">
        <v>10</v>
      </c>
      <c r="E26" s="15" t="s">
        <v>7</v>
      </c>
      <c r="F26" s="14"/>
      <c r="G26" s="74"/>
      <c r="I26" s="4">
        <f t="shared" si="0"/>
        <v>1</v>
      </c>
    </row>
    <row r="27" spans="2:9" ht="14.25">
      <c r="B27" s="88"/>
      <c r="C27" s="154"/>
      <c r="D27" s="181">
        <v>11</v>
      </c>
      <c r="E27" s="16" t="s">
        <v>249</v>
      </c>
      <c r="F27" s="30"/>
      <c r="G27" s="75"/>
      <c r="I27" s="4">
        <f t="shared" si="0"/>
        <v>1</v>
      </c>
    </row>
    <row r="28" spans="2:9" ht="36" customHeight="1">
      <c r="B28" s="88"/>
      <c r="C28" s="154"/>
      <c r="D28" s="181">
        <v>12</v>
      </c>
      <c r="E28" s="16" t="s">
        <v>79</v>
      </c>
      <c r="F28" s="17"/>
      <c r="G28" s="75"/>
      <c r="I28" s="4">
        <f t="shared" ref="I28:I82" si="1">COUNTA(D28)</f>
        <v>1</v>
      </c>
    </row>
    <row r="29" spans="2:9" ht="18" customHeight="1">
      <c r="B29" s="88"/>
      <c r="C29" s="154"/>
      <c r="D29" s="181">
        <v>13</v>
      </c>
      <c r="E29" s="16" t="s">
        <v>93</v>
      </c>
      <c r="F29" s="17"/>
      <c r="G29" s="75"/>
      <c r="I29" s="4">
        <f t="shared" si="1"/>
        <v>1</v>
      </c>
    </row>
    <row r="30" spans="2:9" ht="18" customHeight="1">
      <c r="B30" s="88"/>
      <c r="C30" s="154"/>
      <c r="D30" s="181">
        <v>14</v>
      </c>
      <c r="E30" s="16" t="s">
        <v>80</v>
      </c>
      <c r="F30" s="17"/>
      <c r="G30" s="75"/>
      <c r="I30" s="4">
        <f t="shared" si="1"/>
        <v>1</v>
      </c>
    </row>
    <row r="31" spans="2:9" ht="18" customHeight="1">
      <c r="B31" s="89"/>
      <c r="C31" s="155"/>
      <c r="D31" s="189">
        <v>15</v>
      </c>
      <c r="E31" s="18" t="s">
        <v>81</v>
      </c>
      <c r="F31" s="19"/>
      <c r="G31" s="76"/>
      <c r="I31" s="4">
        <f t="shared" si="1"/>
        <v>1</v>
      </c>
    </row>
    <row r="32" spans="2:9" ht="36" customHeight="1">
      <c r="B32" s="100">
        <v>2</v>
      </c>
      <c r="C32" s="148" t="s">
        <v>8</v>
      </c>
      <c r="D32" s="187">
        <v>1</v>
      </c>
      <c r="E32" s="20" t="s">
        <v>140</v>
      </c>
      <c r="F32" s="14"/>
      <c r="G32" s="77"/>
      <c r="I32" s="4">
        <f t="shared" si="1"/>
        <v>1</v>
      </c>
    </row>
    <row r="33" spans="2:9" ht="18" customHeight="1">
      <c r="B33" s="90"/>
      <c r="C33" s="149"/>
      <c r="D33" s="181">
        <v>2</v>
      </c>
      <c r="E33" s="22" t="s">
        <v>148</v>
      </c>
      <c r="F33" s="14"/>
      <c r="G33" s="74"/>
      <c r="I33" s="4">
        <f t="shared" si="1"/>
        <v>1</v>
      </c>
    </row>
    <row r="34" spans="2:9" ht="18" customHeight="1">
      <c r="B34" s="90"/>
      <c r="C34" s="149"/>
      <c r="D34" s="181">
        <v>3</v>
      </c>
      <c r="E34" s="22" t="s">
        <v>147</v>
      </c>
      <c r="F34" s="14"/>
      <c r="G34" s="74"/>
      <c r="I34" s="4">
        <f t="shared" si="1"/>
        <v>1</v>
      </c>
    </row>
    <row r="35" spans="2:9" ht="18" customHeight="1">
      <c r="B35" s="90"/>
      <c r="C35" s="149"/>
      <c r="D35" s="181">
        <v>4</v>
      </c>
      <c r="E35" s="22" t="s">
        <v>252</v>
      </c>
      <c r="F35" s="14"/>
      <c r="G35" s="74"/>
      <c r="I35" s="4">
        <f t="shared" si="1"/>
        <v>1</v>
      </c>
    </row>
    <row r="36" spans="2:9" ht="14.25">
      <c r="B36" s="90"/>
      <c r="C36" s="149"/>
      <c r="D36" s="181">
        <v>5</v>
      </c>
      <c r="E36" s="21" t="s">
        <v>9</v>
      </c>
      <c r="F36" s="14"/>
      <c r="G36" s="74"/>
      <c r="I36" s="4">
        <f t="shared" si="1"/>
        <v>1</v>
      </c>
    </row>
    <row r="37" spans="2:9" ht="18" customHeight="1">
      <c r="B37" s="90"/>
      <c r="C37" s="149"/>
      <c r="D37" s="181">
        <v>6</v>
      </c>
      <c r="E37" s="21" t="s">
        <v>142</v>
      </c>
      <c r="F37" s="14"/>
      <c r="G37" s="74"/>
      <c r="I37" s="4">
        <f t="shared" si="1"/>
        <v>1</v>
      </c>
    </row>
    <row r="38" spans="2:9" ht="24">
      <c r="B38" s="90"/>
      <c r="C38" s="149"/>
      <c r="D38" s="181">
        <v>7</v>
      </c>
      <c r="E38" s="22" t="s">
        <v>233</v>
      </c>
      <c r="F38" s="14"/>
      <c r="G38" s="74"/>
      <c r="I38" s="4">
        <f t="shared" si="1"/>
        <v>1</v>
      </c>
    </row>
    <row r="39" spans="2:9" ht="18" customHeight="1">
      <c r="B39" s="90"/>
      <c r="C39" s="149"/>
      <c r="D39" s="181">
        <v>8</v>
      </c>
      <c r="E39" s="22" t="s">
        <v>250</v>
      </c>
      <c r="F39" s="14"/>
      <c r="G39" s="74"/>
      <c r="I39" s="4">
        <f t="shared" si="1"/>
        <v>1</v>
      </c>
    </row>
    <row r="40" spans="2:9" ht="36" customHeight="1">
      <c r="B40" s="90"/>
      <c r="C40" s="149"/>
      <c r="D40" s="181">
        <v>9</v>
      </c>
      <c r="E40" s="22" t="s">
        <v>143</v>
      </c>
      <c r="F40" s="14"/>
      <c r="G40" s="74"/>
      <c r="I40" s="4">
        <f t="shared" si="1"/>
        <v>1</v>
      </c>
    </row>
    <row r="41" spans="2:9" ht="14.25">
      <c r="B41" s="90"/>
      <c r="C41" s="149"/>
      <c r="D41" s="181">
        <v>10</v>
      </c>
      <c r="E41" s="22" t="s">
        <v>145</v>
      </c>
      <c r="F41" s="14"/>
      <c r="G41" s="74"/>
      <c r="I41" s="4">
        <f t="shared" si="1"/>
        <v>1</v>
      </c>
    </row>
    <row r="42" spans="2:9" ht="36" customHeight="1">
      <c r="B42" s="90"/>
      <c r="C42" s="149"/>
      <c r="D42" s="181">
        <v>11</v>
      </c>
      <c r="E42" s="22" t="s">
        <v>10</v>
      </c>
      <c r="F42" s="14"/>
      <c r="G42" s="74"/>
      <c r="I42" s="4">
        <f t="shared" si="1"/>
        <v>1</v>
      </c>
    </row>
    <row r="43" spans="2:9" ht="18" customHeight="1">
      <c r="B43" s="90"/>
      <c r="C43" s="149"/>
      <c r="D43" s="181">
        <v>12</v>
      </c>
      <c r="E43" s="22" t="s">
        <v>11</v>
      </c>
      <c r="F43" s="14"/>
      <c r="G43" s="74"/>
      <c r="I43" s="4">
        <f t="shared" si="1"/>
        <v>1</v>
      </c>
    </row>
    <row r="44" spans="2:9" ht="36" customHeight="1">
      <c r="B44" s="90"/>
      <c r="C44" s="149"/>
      <c r="D44" s="181">
        <v>13</v>
      </c>
      <c r="E44" s="22" t="s">
        <v>141</v>
      </c>
      <c r="F44" s="14"/>
      <c r="G44" s="74"/>
      <c r="I44" s="4">
        <f t="shared" si="1"/>
        <v>1</v>
      </c>
    </row>
    <row r="45" spans="2:9" ht="36" customHeight="1">
      <c r="B45" s="90"/>
      <c r="C45" s="149"/>
      <c r="D45" s="181">
        <v>14</v>
      </c>
      <c r="E45" s="22" t="s">
        <v>144</v>
      </c>
      <c r="F45" s="14"/>
      <c r="G45" s="74"/>
      <c r="I45" s="4">
        <f t="shared" si="1"/>
        <v>1</v>
      </c>
    </row>
    <row r="46" spans="2:9" ht="18" customHeight="1">
      <c r="B46" s="90"/>
      <c r="C46" s="149"/>
      <c r="D46" s="181">
        <v>15</v>
      </c>
      <c r="E46" s="22" t="s">
        <v>279</v>
      </c>
      <c r="F46" s="14"/>
      <c r="G46" s="74"/>
      <c r="I46" s="4">
        <f t="shared" si="1"/>
        <v>1</v>
      </c>
    </row>
    <row r="47" spans="2:9" ht="18" customHeight="1">
      <c r="B47" s="90"/>
      <c r="C47" s="149"/>
      <c r="D47" s="181">
        <v>16</v>
      </c>
      <c r="E47" s="22" t="s">
        <v>234</v>
      </c>
      <c r="F47" s="14"/>
      <c r="G47" s="74"/>
      <c r="I47" s="4">
        <f t="shared" si="1"/>
        <v>1</v>
      </c>
    </row>
    <row r="48" spans="2:9" ht="36" customHeight="1">
      <c r="B48" s="90"/>
      <c r="C48" s="149"/>
      <c r="D48" s="181">
        <v>17</v>
      </c>
      <c r="E48" s="22" t="s">
        <v>146</v>
      </c>
      <c r="F48" s="14"/>
      <c r="G48" s="74"/>
      <c r="I48" s="4">
        <f t="shared" si="1"/>
        <v>1</v>
      </c>
    </row>
    <row r="49" spans="2:9" ht="36" customHeight="1">
      <c r="B49" s="91"/>
      <c r="C49" s="150"/>
      <c r="D49" s="181">
        <v>18</v>
      </c>
      <c r="E49" s="23" t="s">
        <v>251</v>
      </c>
      <c r="F49" s="24"/>
      <c r="G49" s="25"/>
      <c r="I49" s="4">
        <f t="shared" si="1"/>
        <v>1</v>
      </c>
    </row>
    <row r="50" spans="2:9" ht="18" customHeight="1">
      <c r="B50" s="151" t="s">
        <v>96</v>
      </c>
      <c r="C50" s="152"/>
      <c r="D50" s="152"/>
      <c r="E50" s="152"/>
      <c r="F50" s="9"/>
      <c r="G50" s="72"/>
      <c r="I50" s="4">
        <f t="shared" si="1"/>
        <v>0</v>
      </c>
    </row>
    <row r="51" spans="2:9" ht="36" customHeight="1">
      <c r="B51" s="103">
        <v>1</v>
      </c>
      <c r="C51" s="145" t="s">
        <v>12</v>
      </c>
      <c r="D51" s="168">
        <v>1</v>
      </c>
      <c r="E51" s="26" t="s">
        <v>150</v>
      </c>
      <c r="F51" s="27"/>
      <c r="G51" s="28"/>
      <c r="I51" s="4">
        <f t="shared" si="1"/>
        <v>1</v>
      </c>
    </row>
    <row r="52" spans="2:9" ht="18" customHeight="1">
      <c r="B52" s="104"/>
      <c r="C52" s="146"/>
      <c r="D52" s="169">
        <v>2</v>
      </c>
      <c r="E52" s="15" t="s">
        <v>153</v>
      </c>
      <c r="F52" s="12"/>
      <c r="G52" s="35"/>
      <c r="I52" s="4">
        <f t="shared" si="1"/>
        <v>1</v>
      </c>
    </row>
    <row r="53" spans="2:9" ht="36" customHeight="1">
      <c r="B53" s="104"/>
      <c r="C53" s="146"/>
      <c r="D53" s="169">
        <v>3</v>
      </c>
      <c r="E53" s="15" t="s">
        <v>152</v>
      </c>
      <c r="F53" s="12"/>
      <c r="G53" s="35"/>
      <c r="I53" s="4">
        <f t="shared" si="1"/>
        <v>1</v>
      </c>
    </row>
    <row r="54" spans="2:9" ht="18" customHeight="1">
      <c r="B54" s="105"/>
      <c r="C54" s="147"/>
      <c r="D54" s="177">
        <v>4</v>
      </c>
      <c r="E54" s="101" t="s">
        <v>151</v>
      </c>
      <c r="F54" s="59"/>
      <c r="G54" s="60"/>
      <c r="I54" s="4">
        <f t="shared" si="1"/>
        <v>1</v>
      </c>
    </row>
    <row r="55" spans="2:9" ht="18" customHeight="1">
      <c r="B55" s="106">
        <v>2</v>
      </c>
      <c r="C55" s="154" t="s">
        <v>149</v>
      </c>
      <c r="D55" s="178">
        <v>1</v>
      </c>
      <c r="E55" s="33" t="s">
        <v>154</v>
      </c>
      <c r="F55" s="14"/>
      <c r="G55" s="34"/>
      <c r="I55" s="4">
        <f t="shared" si="1"/>
        <v>1</v>
      </c>
    </row>
    <row r="56" spans="2:9" ht="18" customHeight="1">
      <c r="B56" s="104"/>
      <c r="C56" s="154"/>
      <c r="D56" s="169">
        <v>2</v>
      </c>
      <c r="E56" s="15" t="s">
        <v>155</v>
      </c>
      <c r="F56" s="12"/>
      <c r="G56" s="35"/>
      <c r="I56" s="4">
        <f t="shared" si="1"/>
        <v>1</v>
      </c>
    </row>
    <row r="57" spans="2:9" ht="43.5" customHeight="1">
      <c r="B57" s="104"/>
      <c r="C57" s="154"/>
      <c r="D57" s="176">
        <v>3</v>
      </c>
      <c r="E57" s="29" t="s">
        <v>265</v>
      </c>
      <c r="F57" s="12"/>
      <c r="G57" s="31"/>
      <c r="I57" s="4">
        <f t="shared" si="1"/>
        <v>1</v>
      </c>
    </row>
    <row r="58" spans="2:9" ht="18" customHeight="1">
      <c r="B58" s="104"/>
      <c r="C58" s="154"/>
      <c r="D58" s="169">
        <v>4</v>
      </c>
      <c r="E58" s="15" t="s">
        <v>82</v>
      </c>
      <c r="F58" s="14"/>
      <c r="G58" s="35"/>
      <c r="I58" s="4">
        <f t="shared" si="1"/>
        <v>1</v>
      </c>
    </row>
    <row r="59" spans="2:9" ht="29.25" customHeight="1">
      <c r="B59" s="104"/>
      <c r="C59" s="155"/>
      <c r="D59" s="177">
        <v>5</v>
      </c>
      <c r="E59" s="36" t="s">
        <v>13</v>
      </c>
      <c r="F59" s="37"/>
      <c r="G59" s="32"/>
      <c r="H59" s="4"/>
      <c r="I59" s="4">
        <f t="shared" si="1"/>
        <v>1</v>
      </c>
    </row>
    <row r="60" spans="2:9" ht="18" customHeight="1">
      <c r="B60" s="151" t="s">
        <v>97</v>
      </c>
      <c r="C60" s="152"/>
      <c r="D60" s="152"/>
      <c r="E60" s="152"/>
      <c r="F60" s="9"/>
      <c r="G60" s="72"/>
      <c r="I60" s="4">
        <f t="shared" si="1"/>
        <v>0</v>
      </c>
    </row>
    <row r="61" spans="2:9" ht="18" customHeight="1">
      <c r="B61" s="102">
        <v>1</v>
      </c>
      <c r="C61" s="145" t="s">
        <v>14</v>
      </c>
      <c r="D61" s="190">
        <v>1</v>
      </c>
      <c r="E61" s="38" t="s">
        <v>253</v>
      </c>
      <c r="F61" s="14"/>
      <c r="G61" s="31"/>
      <c r="I61" s="4">
        <f t="shared" si="1"/>
        <v>1</v>
      </c>
    </row>
    <row r="62" spans="2:9" ht="18" customHeight="1">
      <c r="B62" s="92"/>
      <c r="C62" s="146"/>
      <c r="D62" s="191">
        <v>2</v>
      </c>
      <c r="E62" s="15" t="s">
        <v>156</v>
      </c>
      <c r="F62" s="14"/>
      <c r="G62" s="35"/>
      <c r="I62" s="4">
        <f t="shared" si="1"/>
        <v>1</v>
      </c>
    </row>
    <row r="63" spans="2:9" ht="48">
      <c r="B63" s="92"/>
      <c r="C63" s="146"/>
      <c r="D63" s="191">
        <v>3</v>
      </c>
      <c r="E63" s="39" t="s">
        <v>275</v>
      </c>
      <c r="F63" s="14"/>
      <c r="G63" s="35"/>
      <c r="I63" s="4">
        <f t="shared" si="1"/>
        <v>1</v>
      </c>
    </row>
    <row r="64" spans="2:9" ht="36" customHeight="1">
      <c r="B64" s="92"/>
      <c r="C64" s="146"/>
      <c r="D64" s="191">
        <v>4</v>
      </c>
      <c r="E64" s="15" t="s">
        <v>15</v>
      </c>
      <c r="F64" s="14"/>
      <c r="G64" s="35"/>
      <c r="I64" s="4">
        <f t="shared" si="1"/>
        <v>1</v>
      </c>
    </row>
    <row r="65" spans="2:9" ht="36" customHeight="1">
      <c r="B65" s="92"/>
      <c r="C65" s="146"/>
      <c r="D65" s="191">
        <v>5</v>
      </c>
      <c r="E65" s="49" t="s">
        <v>274</v>
      </c>
      <c r="F65" s="45"/>
      <c r="G65" s="25"/>
      <c r="I65" s="4">
        <f t="shared" si="1"/>
        <v>1</v>
      </c>
    </row>
    <row r="66" spans="2:9" ht="18" customHeight="1">
      <c r="B66" s="92"/>
      <c r="C66" s="146"/>
      <c r="D66" s="191">
        <v>6</v>
      </c>
      <c r="E66" s="39" t="s">
        <v>16</v>
      </c>
      <c r="F66" s="14"/>
      <c r="G66" s="35"/>
      <c r="I66" s="4">
        <f t="shared" si="1"/>
        <v>1</v>
      </c>
    </row>
    <row r="67" spans="2:9" ht="18" customHeight="1">
      <c r="B67" s="92"/>
      <c r="C67" s="146"/>
      <c r="D67" s="191">
        <v>7</v>
      </c>
      <c r="E67" s="39" t="s">
        <v>17</v>
      </c>
      <c r="F67" s="14"/>
      <c r="G67" s="35"/>
      <c r="I67" s="4">
        <f t="shared" si="1"/>
        <v>1</v>
      </c>
    </row>
    <row r="68" spans="2:9" ht="36" customHeight="1">
      <c r="B68" s="92"/>
      <c r="C68" s="146"/>
      <c r="D68" s="191">
        <v>8</v>
      </c>
      <c r="E68" s="39" t="s">
        <v>18</v>
      </c>
      <c r="F68" s="14"/>
      <c r="G68" s="35"/>
      <c r="I68" s="4">
        <f t="shared" si="1"/>
        <v>1</v>
      </c>
    </row>
    <row r="69" spans="2:9" ht="36" customHeight="1">
      <c r="B69" s="92"/>
      <c r="C69" s="146"/>
      <c r="D69" s="191">
        <v>9</v>
      </c>
      <c r="E69" s="15" t="s">
        <v>76</v>
      </c>
      <c r="F69" s="14"/>
      <c r="G69" s="35"/>
      <c r="I69" s="4">
        <f t="shared" si="1"/>
        <v>1</v>
      </c>
    </row>
    <row r="70" spans="2:9" ht="18" customHeight="1">
      <c r="B70" s="92"/>
      <c r="C70" s="146"/>
      <c r="D70" s="191">
        <v>10</v>
      </c>
      <c r="E70" s="15" t="s">
        <v>19</v>
      </c>
      <c r="F70" s="14"/>
      <c r="G70" s="35"/>
      <c r="I70" s="4">
        <f t="shared" si="1"/>
        <v>1</v>
      </c>
    </row>
    <row r="71" spans="2:9" ht="18" customHeight="1">
      <c r="B71" s="92"/>
      <c r="C71" s="146"/>
      <c r="D71" s="191">
        <v>11</v>
      </c>
      <c r="E71" s="15" t="s">
        <v>20</v>
      </c>
      <c r="F71" s="14"/>
      <c r="G71" s="35"/>
      <c r="I71" s="4">
        <f t="shared" si="1"/>
        <v>1</v>
      </c>
    </row>
    <row r="72" spans="2:9" ht="18" customHeight="1">
      <c r="B72" s="92"/>
      <c r="C72" s="146"/>
      <c r="D72" s="191">
        <v>12</v>
      </c>
      <c r="E72" s="15" t="s">
        <v>158</v>
      </c>
      <c r="F72" s="14"/>
      <c r="G72" s="35"/>
      <c r="I72" s="4">
        <f t="shared" si="1"/>
        <v>1</v>
      </c>
    </row>
    <row r="73" spans="2:9" ht="18" customHeight="1">
      <c r="B73" s="92"/>
      <c r="C73" s="146"/>
      <c r="D73" s="191">
        <v>13</v>
      </c>
      <c r="E73" s="15" t="s">
        <v>83</v>
      </c>
      <c r="F73" s="14"/>
      <c r="G73" s="35"/>
      <c r="I73" s="4">
        <f t="shared" si="1"/>
        <v>1</v>
      </c>
    </row>
    <row r="74" spans="2:9" ht="42.75" customHeight="1">
      <c r="B74" s="92"/>
      <c r="C74" s="146"/>
      <c r="D74" s="191">
        <v>14</v>
      </c>
      <c r="E74" s="39" t="s">
        <v>157</v>
      </c>
      <c r="F74" s="14"/>
      <c r="G74" s="35"/>
      <c r="I74" s="4">
        <f t="shared" si="1"/>
        <v>1</v>
      </c>
    </row>
    <row r="75" spans="2:9" ht="14.25">
      <c r="B75" s="92"/>
      <c r="C75" s="146"/>
      <c r="D75" s="191">
        <v>15</v>
      </c>
      <c r="E75" s="126" t="s">
        <v>21</v>
      </c>
      <c r="F75" s="45"/>
      <c r="G75" s="25"/>
      <c r="I75" s="4">
        <f t="shared" si="1"/>
        <v>1</v>
      </c>
    </row>
    <row r="76" spans="2:9" ht="36" customHeight="1">
      <c r="B76" s="92"/>
      <c r="C76" s="146"/>
      <c r="D76" s="191">
        <v>16</v>
      </c>
      <c r="E76" s="126" t="s">
        <v>218</v>
      </c>
      <c r="F76" s="45"/>
      <c r="G76" s="25"/>
      <c r="I76" s="4">
        <f t="shared" si="1"/>
        <v>1</v>
      </c>
    </row>
    <row r="77" spans="2:9" ht="18" customHeight="1">
      <c r="B77" s="92"/>
      <c r="C77" s="146"/>
      <c r="D77" s="191">
        <v>17</v>
      </c>
      <c r="E77" s="126" t="s">
        <v>22</v>
      </c>
      <c r="F77" s="45"/>
      <c r="G77" s="25"/>
      <c r="I77" s="4">
        <f t="shared" si="1"/>
        <v>1</v>
      </c>
    </row>
    <row r="78" spans="2:9" ht="36" customHeight="1">
      <c r="B78" s="92"/>
      <c r="C78" s="146"/>
      <c r="D78" s="191">
        <v>18</v>
      </c>
      <c r="E78" s="126" t="s">
        <v>219</v>
      </c>
      <c r="F78" s="45"/>
      <c r="G78" s="25"/>
      <c r="I78" s="4">
        <f t="shared" si="1"/>
        <v>1</v>
      </c>
    </row>
    <row r="79" spans="2:9" ht="40.5" customHeight="1">
      <c r="B79" s="92"/>
      <c r="C79" s="146"/>
      <c r="D79" s="191">
        <v>19</v>
      </c>
      <c r="E79" s="39" t="s">
        <v>23</v>
      </c>
      <c r="F79" s="14"/>
      <c r="G79" s="35"/>
      <c r="I79" s="4">
        <f t="shared" si="1"/>
        <v>1</v>
      </c>
    </row>
    <row r="80" spans="2:9" ht="24">
      <c r="B80" s="92"/>
      <c r="C80" s="146"/>
      <c r="D80" s="191">
        <v>20</v>
      </c>
      <c r="E80" s="39" t="s">
        <v>24</v>
      </c>
      <c r="F80" s="14"/>
      <c r="G80" s="35"/>
      <c r="I80" s="4">
        <f t="shared" si="1"/>
        <v>1</v>
      </c>
    </row>
    <row r="81" spans="2:9" ht="18" customHeight="1">
      <c r="B81" s="92"/>
      <c r="C81" s="146"/>
      <c r="D81" s="191">
        <v>21</v>
      </c>
      <c r="E81" s="15" t="s">
        <v>159</v>
      </c>
      <c r="F81" s="14"/>
      <c r="G81" s="35"/>
      <c r="I81" s="4">
        <f t="shared" si="1"/>
        <v>1</v>
      </c>
    </row>
    <row r="82" spans="2:9" ht="18" customHeight="1">
      <c r="B82" s="93"/>
      <c r="C82" s="146"/>
      <c r="D82" s="191">
        <v>22</v>
      </c>
      <c r="E82" s="16" t="s">
        <v>25</v>
      </c>
      <c r="F82" s="12"/>
      <c r="G82" s="41"/>
      <c r="I82" s="4">
        <f t="shared" si="1"/>
        <v>1</v>
      </c>
    </row>
    <row r="83" spans="2:9" ht="18" customHeight="1">
      <c r="B83" s="94"/>
      <c r="C83" s="147"/>
      <c r="D83" s="192">
        <v>23</v>
      </c>
      <c r="E83" s="101" t="s">
        <v>26</v>
      </c>
      <c r="F83" s="59"/>
      <c r="G83" s="60"/>
      <c r="I83" s="4">
        <f t="shared" ref="I83:I145" si="2">COUNTA(D83)</f>
        <v>1</v>
      </c>
    </row>
    <row r="84" spans="2:9" ht="18" customHeight="1">
      <c r="B84" s="106">
        <v>2</v>
      </c>
      <c r="C84" s="145" t="s">
        <v>27</v>
      </c>
      <c r="D84" s="193">
        <v>1</v>
      </c>
      <c r="E84" s="33" t="s">
        <v>28</v>
      </c>
      <c r="F84" s="30"/>
      <c r="G84" s="34"/>
      <c r="I84" s="4">
        <f t="shared" si="2"/>
        <v>1</v>
      </c>
    </row>
    <row r="85" spans="2:9" ht="18" customHeight="1">
      <c r="B85" s="107"/>
      <c r="C85" s="146"/>
      <c r="D85" s="191">
        <v>2</v>
      </c>
      <c r="E85" s="15" t="s">
        <v>29</v>
      </c>
      <c r="F85" s="12"/>
      <c r="G85" s="35"/>
      <c r="I85" s="4">
        <f t="shared" si="2"/>
        <v>1</v>
      </c>
    </row>
    <row r="86" spans="2:9" ht="18" customHeight="1">
      <c r="B86" s="104"/>
      <c r="C86" s="146"/>
      <c r="D86" s="193">
        <v>3</v>
      </c>
      <c r="E86" s="33" t="s">
        <v>30</v>
      </c>
      <c r="F86" s="30"/>
      <c r="G86" s="34"/>
      <c r="I86" s="4">
        <f t="shared" si="2"/>
        <v>1</v>
      </c>
    </row>
    <row r="87" spans="2:9" ht="18" customHeight="1">
      <c r="B87" s="108"/>
      <c r="C87" s="147"/>
      <c r="D87" s="192">
        <v>4</v>
      </c>
      <c r="E87" s="18" t="s">
        <v>31</v>
      </c>
      <c r="F87" s="19"/>
      <c r="G87" s="32"/>
      <c r="I87" s="4">
        <f t="shared" si="2"/>
        <v>1</v>
      </c>
    </row>
    <row r="88" spans="2:9" ht="18" customHeight="1">
      <c r="B88" s="106">
        <v>3</v>
      </c>
      <c r="C88" s="145" t="s">
        <v>32</v>
      </c>
      <c r="D88" s="193">
        <v>1</v>
      </c>
      <c r="E88" s="33" t="s">
        <v>160</v>
      </c>
      <c r="F88" s="14"/>
      <c r="G88" s="34"/>
      <c r="I88" s="4">
        <f t="shared" si="2"/>
        <v>1</v>
      </c>
    </row>
    <row r="89" spans="2:9" ht="18" customHeight="1">
      <c r="B89" s="104"/>
      <c r="C89" s="146"/>
      <c r="D89" s="193">
        <v>2</v>
      </c>
      <c r="E89" s="33" t="s">
        <v>161</v>
      </c>
      <c r="F89" s="14"/>
      <c r="G89" s="34"/>
      <c r="I89" s="4">
        <f t="shared" si="2"/>
        <v>1</v>
      </c>
    </row>
    <row r="90" spans="2:9" ht="18" customHeight="1">
      <c r="B90" s="104"/>
      <c r="C90" s="146"/>
      <c r="D90" s="193">
        <v>3</v>
      </c>
      <c r="E90" s="33" t="s">
        <v>162</v>
      </c>
      <c r="F90" s="14"/>
      <c r="G90" s="34"/>
      <c r="I90" s="4">
        <f t="shared" si="2"/>
        <v>1</v>
      </c>
    </row>
    <row r="91" spans="2:9" ht="18" customHeight="1">
      <c r="B91" s="107"/>
      <c r="C91" s="146"/>
      <c r="D91" s="191">
        <v>4</v>
      </c>
      <c r="E91" s="15" t="s">
        <v>247</v>
      </c>
      <c r="F91" s="12"/>
      <c r="G91" s="35"/>
      <c r="I91" s="4">
        <f t="shared" si="2"/>
        <v>1</v>
      </c>
    </row>
    <row r="92" spans="2:9" ht="18" customHeight="1">
      <c r="B92" s="107"/>
      <c r="C92" s="146"/>
      <c r="D92" s="191">
        <v>5</v>
      </c>
      <c r="E92" s="15" t="s">
        <v>33</v>
      </c>
      <c r="F92" s="12"/>
      <c r="G92" s="35"/>
      <c r="I92" s="4">
        <f t="shared" si="2"/>
        <v>1</v>
      </c>
    </row>
    <row r="93" spans="2:9" ht="18" customHeight="1">
      <c r="B93" s="107"/>
      <c r="C93" s="146"/>
      <c r="D93" s="191">
        <v>6</v>
      </c>
      <c r="E93" s="15" t="s">
        <v>34</v>
      </c>
      <c r="F93" s="12"/>
      <c r="G93" s="35"/>
      <c r="I93" s="4">
        <f t="shared" si="2"/>
        <v>1</v>
      </c>
    </row>
    <row r="94" spans="2:9" ht="18" customHeight="1">
      <c r="B94" s="105"/>
      <c r="C94" s="147"/>
      <c r="D94" s="192">
        <v>7</v>
      </c>
      <c r="E94" s="18" t="s">
        <v>35</v>
      </c>
      <c r="F94" s="19"/>
      <c r="G94" s="32"/>
      <c r="I94" s="4">
        <f t="shared" si="2"/>
        <v>1</v>
      </c>
    </row>
    <row r="95" spans="2:9" ht="14.25">
      <c r="B95" s="106">
        <v>4</v>
      </c>
      <c r="C95" s="145" t="s">
        <v>36</v>
      </c>
      <c r="D95" s="191">
        <v>1</v>
      </c>
      <c r="E95" s="15" t="s">
        <v>254</v>
      </c>
      <c r="F95" s="14"/>
      <c r="G95" s="43"/>
      <c r="I95" s="4">
        <f t="shared" si="2"/>
        <v>1</v>
      </c>
    </row>
    <row r="96" spans="2:9" ht="18" customHeight="1">
      <c r="B96" s="93"/>
      <c r="C96" s="146"/>
      <c r="D96" s="191">
        <v>2</v>
      </c>
      <c r="E96" s="39" t="s">
        <v>164</v>
      </c>
      <c r="F96" s="12"/>
      <c r="G96" s="41"/>
      <c r="I96" s="4">
        <f t="shared" si="2"/>
        <v>1</v>
      </c>
    </row>
    <row r="97" spans="2:9" ht="24">
      <c r="B97" s="93"/>
      <c r="C97" s="146"/>
      <c r="D97" s="190">
        <v>3</v>
      </c>
      <c r="E97" s="16" t="s">
        <v>165</v>
      </c>
      <c r="F97" s="12"/>
      <c r="G97" s="41"/>
      <c r="I97" s="4">
        <f t="shared" si="2"/>
        <v>1</v>
      </c>
    </row>
    <row r="98" spans="2:9" ht="18" customHeight="1">
      <c r="B98" s="93"/>
      <c r="C98" s="146"/>
      <c r="D98" s="190">
        <v>4</v>
      </c>
      <c r="E98" s="16" t="s">
        <v>163</v>
      </c>
      <c r="F98" s="12"/>
      <c r="G98" s="41"/>
      <c r="I98" s="4">
        <f t="shared" si="2"/>
        <v>1</v>
      </c>
    </row>
    <row r="99" spans="2:9" ht="18" customHeight="1">
      <c r="B99" s="93"/>
      <c r="C99" s="147"/>
      <c r="D99" s="190">
        <v>5</v>
      </c>
      <c r="E99" s="16" t="s">
        <v>37</v>
      </c>
      <c r="F99" s="12"/>
      <c r="G99" s="41"/>
      <c r="I99" s="4">
        <f t="shared" si="2"/>
        <v>1</v>
      </c>
    </row>
    <row r="100" spans="2:9" ht="18" customHeight="1">
      <c r="B100" s="151" t="s">
        <v>98</v>
      </c>
      <c r="C100" s="152"/>
      <c r="D100" s="152"/>
      <c r="E100" s="152"/>
      <c r="F100" s="9"/>
      <c r="G100" s="72"/>
      <c r="I100" s="4">
        <f t="shared" si="2"/>
        <v>0</v>
      </c>
    </row>
    <row r="101" spans="2:9" ht="18" customHeight="1">
      <c r="B101" s="109">
        <v>1</v>
      </c>
      <c r="C101" s="148" t="s">
        <v>38</v>
      </c>
      <c r="D101" s="181">
        <v>1</v>
      </c>
      <c r="E101" s="44" t="s">
        <v>166</v>
      </c>
      <c r="F101" s="14"/>
      <c r="G101" s="35"/>
      <c r="I101" s="4">
        <f t="shared" si="2"/>
        <v>1</v>
      </c>
    </row>
    <row r="102" spans="2:9" ht="36" customHeight="1">
      <c r="B102" s="110"/>
      <c r="C102" s="149"/>
      <c r="D102" s="181">
        <v>2</v>
      </c>
      <c r="E102" s="44" t="s">
        <v>170</v>
      </c>
      <c r="F102" s="14"/>
      <c r="G102" s="35"/>
      <c r="I102" s="4">
        <f t="shared" si="2"/>
        <v>1</v>
      </c>
    </row>
    <row r="103" spans="2:9" ht="36" customHeight="1">
      <c r="B103" s="110"/>
      <c r="C103" s="149"/>
      <c r="D103" s="181">
        <v>3</v>
      </c>
      <c r="E103" s="44" t="s">
        <v>255</v>
      </c>
      <c r="F103" s="14"/>
      <c r="G103" s="35"/>
      <c r="I103" s="4">
        <f t="shared" si="2"/>
        <v>1</v>
      </c>
    </row>
    <row r="104" spans="2:9" ht="36" customHeight="1">
      <c r="B104" s="110"/>
      <c r="C104" s="149"/>
      <c r="D104" s="181">
        <v>4</v>
      </c>
      <c r="E104" s="44" t="s">
        <v>167</v>
      </c>
      <c r="F104" s="14"/>
      <c r="G104" s="35"/>
      <c r="I104" s="4">
        <f t="shared" si="2"/>
        <v>1</v>
      </c>
    </row>
    <row r="105" spans="2:9" ht="18" customHeight="1">
      <c r="B105" s="110"/>
      <c r="C105" s="149"/>
      <c r="D105" s="181">
        <v>5</v>
      </c>
      <c r="E105" s="44" t="s">
        <v>168</v>
      </c>
      <c r="F105" s="14"/>
      <c r="G105" s="35"/>
      <c r="I105" s="4">
        <f t="shared" si="2"/>
        <v>1</v>
      </c>
    </row>
    <row r="106" spans="2:9" ht="18" customHeight="1">
      <c r="B106" s="110"/>
      <c r="C106" s="149"/>
      <c r="D106" s="181">
        <v>6</v>
      </c>
      <c r="E106" s="44" t="s">
        <v>169</v>
      </c>
      <c r="F106" s="14"/>
      <c r="G106" s="35"/>
      <c r="I106" s="4">
        <f t="shared" si="2"/>
        <v>1</v>
      </c>
    </row>
    <row r="107" spans="2:9" ht="18" customHeight="1">
      <c r="B107" s="110"/>
      <c r="C107" s="149"/>
      <c r="D107" s="181">
        <v>7</v>
      </c>
      <c r="E107" s="44" t="s">
        <v>171</v>
      </c>
      <c r="F107" s="14"/>
      <c r="G107" s="35"/>
      <c r="I107" s="4">
        <f t="shared" si="2"/>
        <v>1</v>
      </c>
    </row>
    <row r="108" spans="2:9" ht="18" customHeight="1">
      <c r="B108" s="110"/>
      <c r="C108" s="149"/>
      <c r="D108" s="181">
        <v>8</v>
      </c>
      <c r="E108" s="44" t="s">
        <v>172</v>
      </c>
      <c r="F108" s="14"/>
      <c r="G108" s="35"/>
      <c r="I108" s="4">
        <f t="shared" si="2"/>
        <v>1</v>
      </c>
    </row>
    <row r="109" spans="2:9" ht="18" customHeight="1">
      <c r="B109" s="110"/>
      <c r="C109" s="149"/>
      <c r="D109" s="181">
        <v>9</v>
      </c>
      <c r="E109" s="44" t="s">
        <v>173</v>
      </c>
      <c r="F109" s="14"/>
      <c r="G109" s="35"/>
      <c r="I109" s="4">
        <f t="shared" si="2"/>
        <v>1</v>
      </c>
    </row>
    <row r="110" spans="2:9" ht="54" customHeight="1">
      <c r="B110" s="110"/>
      <c r="C110" s="149"/>
      <c r="D110" s="181">
        <v>10</v>
      </c>
      <c r="E110" s="44" t="s">
        <v>174</v>
      </c>
      <c r="F110" s="14"/>
      <c r="G110" s="35"/>
      <c r="I110" s="4">
        <f t="shared" si="2"/>
        <v>1</v>
      </c>
    </row>
    <row r="111" spans="2:9" ht="36" customHeight="1">
      <c r="B111" s="90"/>
      <c r="C111" s="150"/>
      <c r="D111" s="186">
        <v>11</v>
      </c>
      <c r="E111" s="83" t="s">
        <v>191</v>
      </c>
      <c r="F111" s="30"/>
      <c r="G111" s="41"/>
      <c r="I111" s="4">
        <f t="shared" si="2"/>
        <v>1</v>
      </c>
    </row>
    <row r="112" spans="2:9" ht="18" customHeight="1">
      <c r="B112" s="151" t="s">
        <v>99</v>
      </c>
      <c r="C112" s="152"/>
      <c r="D112" s="152"/>
      <c r="E112" s="152"/>
      <c r="F112" s="9"/>
      <c r="G112" s="72"/>
      <c r="I112" s="4">
        <f t="shared" si="2"/>
        <v>0</v>
      </c>
    </row>
    <row r="113" spans="2:9" ht="36" customHeight="1">
      <c r="B113" s="111">
        <v>1</v>
      </c>
      <c r="C113" s="148" t="s">
        <v>39</v>
      </c>
      <c r="D113" s="185">
        <v>1</v>
      </c>
      <c r="E113" s="48" t="s">
        <v>175</v>
      </c>
      <c r="F113" s="14"/>
      <c r="G113" s="31"/>
      <c r="I113" s="4">
        <f t="shared" si="2"/>
        <v>1</v>
      </c>
    </row>
    <row r="114" spans="2:9" ht="18" customHeight="1">
      <c r="B114" s="90"/>
      <c r="C114" s="149"/>
      <c r="D114" s="181">
        <v>2</v>
      </c>
      <c r="E114" s="39" t="s">
        <v>176</v>
      </c>
      <c r="F114" s="14"/>
      <c r="G114" s="35"/>
      <c r="I114" s="4">
        <f t="shared" si="2"/>
        <v>1</v>
      </c>
    </row>
    <row r="115" spans="2:9" ht="18" customHeight="1">
      <c r="B115" s="90"/>
      <c r="C115" s="149"/>
      <c r="D115" s="181">
        <v>3</v>
      </c>
      <c r="E115" s="39" t="s">
        <v>177</v>
      </c>
      <c r="F115" s="14"/>
      <c r="G115" s="35"/>
      <c r="I115" s="4">
        <f t="shared" si="2"/>
        <v>1</v>
      </c>
    </row>
    <row r="116" spans="2:9" ht="36" customHeight="1">
      <c r="B116" s="90"/>
      <c r="C116" s="149"/>
      <c r="D116" s="181">
        <v>4</v>
      </c>
      <c r="E116" s="15" t="s">
        <v>256</v>
      </c>
      <c r="F116" s="14"/>
      <c r="G116" s="35"/>
      <c r="I116" s="4">
        <f t="shared" si="2"/>
        <v>1</v>
      </c>
    </row>
    <row r="117" spans="2:9" ht="18" customHeight="1">
      <c r="B117" s="90"/>
      <c r="C117" s="149"/>
      <c r="D117" s="181">
        <v>5</v>
      </c>
      <c r="E117" s="39" t="s">
        <v>178</v>
      </c>
      <c r="F117" s="14"/>
      <c r="G117" s="35"/>
      <c r="I117" s="4">
        <f t="shared" si="2"/>
        <v>1</v>
      </c>
    </row>
    <row r="118" spans="2:9" ht="18" customHeight="1">
      <c r="B118" s="90"/>
      <c r="C118" s="149"/>
      <c r="D118" s="181">
        <v>6</v>
      </c>
      <c r="E118" s="39" t="s">
        <v>179</v>
      </c>
      <c r="F118" s="14"/>
      <c r="G118" s="35"/>
      <c r="I118" s="4">
        <f t="shared" si="2"/>
        <v>1</v>
      </c>
    </row>
    <row r="119" spans="2:9" ht="18" customHeight="1">
      <c r="B119" s="90"/>
      <c r="C119" s="149"/>
      <c r="D119" s="181">
        <v>7</v>
      </c>
      <c r="E119" s="49" t="s">
        <v>257</v>
      </c>
      <c r="F119" s="121"/>
      <c r="G119" s="122"/>
      <c r="I119" s="4">
        <f t="shared" si="2"/>
        <v>1</v>
      </c>
    </row>
    <row r="120" spans="2:9" ht="18" customHeight="1">
      <c r="B120" s="90"/>
      <c r="C120" s="149"/>
      <c r="D120" s="181">
        <v>8</v>
      </c>
      <c r="E120" s="46" t="s">
        <v>190</v>
      </c>
      <c r="F120" s="14"/>
      <c r="G120" s="35"/>
      <c r="I120" s="4">
        <f t="shared" si="2"/>
        <v>1</v>
      </c>
    </row>
    <row r="121" spans="2:9" ht="18" customHeight="1">
      <c r="B121" s="90"/>
      <c r="C121" s="149"/>
      <c r="D121" s="181">
        <v>9</v>
      </c>
      <c r="E121" s="39" t="s">
        <v>181</v>
      </c>
      <c r="F121" s="14"/>
      <c r="G121" s="35"/>
      <c r="I121" s="4">
        <f t="shared" si="2"/>
        <v>1</v>
      </c>
    </row>
    <row r="122" spans="2:9" ht="18" customHeight="1">
      <c r="B122" s="90"/>
      <c r="C122" s="149"/>
      <c r="D122" s="181">
        <v>10</v>
      </c>
      <c r="E122" s="39" t="s">
        <v>180</v>
      </c>
      <c r="F122" s="14"/>
      <c r="G122" s="35"/>
      <c r="I122" s="4">
        <f t="shared" si="2"/>
        <v>1</v>
      </c>
    </row>
    <row r="123" spans="2:9" ht="18" customHeight="1">
      <c r="B123" s="90"/>
      <c r="C123" s="149"/>
      <c r="D123" s="181">
        <v>11</v>
      </c>
      <c r="E123" s="39" t="s">
        <v>182</v>
      </c>
      <c r="F123" s="14"/>
      <c r="G123" s="35"/>
      <c r="I123" s="4">
        <f t="shared" si="2"/>
        <v>1</v>
      </c>
    </row>
    <row r="124" spans="2:9" ht="18" customHeight="1">
      <c r="B124" s="90"/>
      <c r="C124" s="149"/>
      <c r="D124" s="181">
        <v>12</v>
      </c>
      <c r="E124" s="39" t="s">
        <v>183</v>
      </c>
      <c r="F124" s="14"/>
      <c r="G124" s="35"/>
      <c r="I124" s="4">
        <f t="shared" si="2"/>
        <v>1</v>
      </c>
    </row>
    <row r="125" spans="2:9" ht="18" customHeight="1">
      <c r="B125" s="90"/>
      <c r="C125" s="149"/>
      <c r="D125" s="181">
        <v>13</v>
      </c>
      <c r="E125" s="39" t="s">
        <v>184</v>
      </c>
      <c r="F125" s="14"/>
      <c r="G125" s="35"/>
      <c r="I125" s="4">
        <f t="shared" si="2"/>
        <v>1</v>
      </c>
    </row>
    <row r="126" spans="2:9" ht="24">
      <c r="B126" s="90"/>
      <c r="C126" s="149"/>
      <c r="D126" s="181">
        <v>14</v>
      </c>
      <c r="E126" s="40" t="s">
        <v>276</v>
      </c>
      <c r="F126" s="14"/>
      <c r="G126" s="41"/>
      <c r="I126" s="4">
        <f t="shared" si="2"/>
        <v>1</v>
      </c>
    </row>
    <row r="127" spans="2:9" ht="36" customHeight="1">
      <c r="B127" s="90"/>
      <c r="C127" s="149"/>
      <c r="D127" s="181">
        <v>15</v>
      </c>
      <c r="E127" s="39" t="s">
        <v>258</v>
      </c>
      <c r="F127" s="14"/>
      <c r="G127" s="35"/>
      <c r="I127" s="4">
        <f t="shared" si="2"/>
        <v>1</v>
      </c>
    </row>
    <row r="128" spans="2:9" ht="18" customHeight="1">
      <c r="B128" s="90"/>
      <c r="C128" s="149"/>
      <c r="D128" s="181">
        <v>16</v>
      </c>
      <c r="E128" s="44" t="s">
        <v>186</v>
      </c>
      <c r="F128" s="14"/>
      <c r="G128" s="35"/>
      <c r="I128" s="4">
        <f t="shared" si="2"/>
        <v>1</v>
      </c>
    </row>
    <row r="129" spans="2:9" ht="18" customHeight="1">
      <c r="B129" s="90"/>
      <c r="C129" s="149"/>
      <c r="D129" s="181">
        <v>17</v>
      </c>
      <c r="E129" s="44" t="s">
        <v>185</v>
      </c>
      <c r="F129" s="14"/>
      <c r="G129" s="35"/>
      <c r="I129" s="4">
        <f t="shared" si="2"/>
        <v>1</v>
      </c>
    </row>
    <row r="130" spans="2:9" ht="54" customHeight="1">
      <c r="B130" s="90"/>
      <c r="C130" s="149"/>
      <c r="D130" s="181">
        <v>18</v>
      </c>
      <c r="E130" s="44" t="s">
        <v>187</v>
      </c>
      <c r="F130" s="14"/>
      <c r="G130" s="35"/>
      <c r="I130" s="4">
        <f t="shared" si="2"/>
        <v>1</v>
      </c>
    </row>
    <row r="131" spans="2:9" ht="18" customHeight="1">
      <c r="B131" s="90"/>
      <c r="C131" s="149"/>
      <c r="D131" s="181">
        <v>19</v>
      </c>
      <c r="E131" s="49" t="s">
        <v>188</v>
      </c>
      <c r="F131" s="45"/>
      <c r="G131" s="25"/>
      <c r="I131" s="4">
        <f t="shared" si="2"/>
        <v>1</v>
      </c>
    </row>
    <row r="132" spans="2:9" ht="14.25">
      <c r="B132" s="90"/>
      <c r="C132" s="149"/>
      <c r="D132" s="181">
        <v>20</v>
      </c>
      <c r="E132" s="49" t="s">
        <v>189</v>
      </c>
      <c r="F132" s="45"/>
      <c r="G132" s="25"/>
      <c r="I132" s="4">
        <f t="shared" si="2"/>
        <v>1</v>
      </c>
    </row>
    <row r="133" spans="2:9" ht="24">
      <c r="B133" s="90"/>
      <c r="C133" s="150"/>
      <c r="D133" s="181">
        <v>21</v>
      </c>
      <c r="E133" s="49" t="s">
        <v>192</v>
      </c>
      <c r="F133" s="45"/>
      <c r="G133" s="25"/>
      <c r="I133" s="4">
        <f t="shared" si="2"/>
        <v>1</v>
      </c>
    </row>
    <row r="134" spans="2:9" ht="18" customHeight="1">
      <c r="B134" s="111">
        <v>2</v>
      </c>
      <c r="C134" s="148" t="s">
        <v>40</v>
      </c>
      <c r="D134" s="171">
        <v>1</v>
      </c>
      <c r="E134" s="48" t="s">
        <v>41</v>
      </c>
      <c r="F134" s="10"/>
      <c r="G134" s="50"/>
      <c r="I134" s="4">
        <f t="shared" si="2"/>
        <v>1</v>
      </c>
    </row>
    <row r="135" spans="2:9" ht="14.25">
      <c r="B135" s="90"/>
      <c r="C135" s="149"/>
      <c r="D135" s="172">
        <v>2</v>
      </c>
      <c r="E135" s="51" t="s">
        <v>42</v>
      </c>
      <c r="F135" s="12"/>
      <c r="G135" s="35"/>
      <c r="I135" s="4">
        <f t="shared" si="2"/>
        <v>1</v>
      </c>
    </row>
    <row r="136" spans="2:9" ht="18" customHeight="1">
      <c r="B136" s="90"/>
      <c r="C136" s="149"/>
      <c r="D136" s="172">
        <v>3</v>
      </c>
      <c r="E136" s="51" t="s">
        <v>209</v>
      </c>
      <c r="F136" s="12"/>
      <c r="G136" s="35"/>
      <c r="I136" s="4">
        <f t="shared" si="2"/>
        <v>1</v>
      </c>
    </row>
    <row r="137" spans="2:9" ht="18" customHeight="1">
      <c r="B137" s="90"/>
      <c r="C137" s="149"/>
      <c r="D137" s="172">
        <v>4</v>
      </c>
      <c r="E137" s="51" t="s">
        <v>206</v>
      </c>
      <c r="F137" s="12"/>
      <c r="G137" s="35"/>
      <c r="I137" s="4">
        <f t="shared" si="2"/>
        <v>1</v>
      </c>
    </row>
    <row r="138" spans="2:9" ht="36" customHeight="1">
      <c r="B138" s="91"/>
      <c r="C138" s="149"/>
      <c r="D138" s="172">
        <v>5</v>
      </c>
      <c r="E138" s="51" t="s">
        <v>193</v>
      </c>
      <c r="F138" s="12"/>
      <c r="G138" s="35"/>
      <c r="I138" s="4">
        <f t="shared" si="2"/>
        <v>1</v>
      </c>
    </row>
    <row r="139" spans="2:9" ht="18" customHeight="1">
      <c r="B139" s="90"/>
      <c r="C139" s="149"/>
      <c r="D139" s="172">
        <v>6</v>
      </c>
      <c r="E139" s="52" t="s">
        <v>205</v>
      </c>
      <c r="F139" s="12"/>
      <c r="G139" s="53"/>
      <c r="I139" s="4">
        <f t="shared" si="2"/>
        <v>1</v>
      </c>
    </row>
    <row r="140" spans="2:9" ht="14.25">
      <c r="B140" s="90"/>
      <c r="C140" s="149"/>
      <c r="D140" s="172">
        <v>7</v>
      </c>
      <c r="E140" s="52" t="s">
        <v>43</v>
      </c>
      <c r="F140" s="12"/>
      <c r="G140" s="35"/>
      <c r="I140" s="4">
        <f t="shared" si="2"/>
        <v>1</v>
      </c>
    </row>
    <row r="141" spans="2:9" ht="18" customHeight="1">
      <c r="B141" s="90"/>
      <c r="C141" s="149"/>
      <c r="D141" s="172">
        <v>8</v>
      </c>
      <c r="E141" s="52" t="s">
        <v>194</v>
      </c>
      <c r="F141" s="12"/>
      <c r="G141" s="35"/>
      <c r="I141" s="4">
        <f t="shared" si="2"/>
        <v>1</v>
      </c>
    </row>
    <row r="142" spans="2:9" ht="24">
      <c r="B142" s="90"/>
      <c r="C142" s="149"/>
      <c r="D142" s="172">
        <v>9</v>
      </c>
      <c r="E142" s="52" t="s">
        <v>195</v>
      </c>
      <c r="F142" s="12"/>
      <c r="G142" s="35"/>
      <c r="I142" s="4">
        <f t="shared" si="2"/>
        <v>1</v>
      </c>
    </row>
    <row r="143" spans="2:9" ht="14.25">
      <c r="B143" s="90"/>
      <c r="C143" s="149"/>
      <c r="D143" s="172">
        <v>10</v>
      </c>
      <c r="E143" s="52" t="s">
        <v>196</v>
      </c>
      <c r="F143" s="12"/>
      <c r="G143" s="35"/>
      <c r="I143" s="4">
        <f t="shared" si="2"/>
        <v>1</v>
      </c>
    </row>
    <row r="144" spans="2:9" ht="18" customHeight="1">
      <c r="B144" s="90"/>
      <c r="C144" s="149"/>
      <c r="D144" s="172">
        <v>11</v>
      </c>
      <c r="E144" s="52" t="s">
        <v>235</v>
      </c>
      <c r="F144" s="12"/>
      <c r="G144" s="35"/>
      <c r="I144" s="4">
        <f t="shared" si="2"/>
        <v>1</v>
      </c>
    </row>
    <row r="145" spans="2:9" ht="36" customHeight="1">
      <c r="B145" s="90"/>
      <c r="C145" s="149"/>
      <c r="D145" s="172">
        <v>12</v>
      </c>
      <c r="E145" s="52" t="s">
        <v>199</v>
      </c>
      <c r="F145" s="12"/>
      <c r="G145" s="35"/>
      <c r="I145" s="4">
        <f t="shared" si="2"/>
        <v>1</v>
      </c>
    </row>
    <row r="146" spans="2:9" ht="18" customHeight="1">
      <c r="B146" s="90"/>
      <c r="C146" s="149"/>
      <c r="D146" s="172">
        <v>13</v>
      </c>
      <c r="E146" s="52" t="s">
        <v>197</v>
      </c>
      <c r="F146" s="12"/>
      <c r="G146" s="35"/>
      <c r="I146" s="4">
        <f t="shared" ref="I146:I209" si="3">COUNTA(D146)</f>
        <v>1</v>
      </c>
    </row>
    <row r="147" spans="2:9" ht="18" customHeight="1">
      <c r="B147" s="90"/>
      <c r="C147" s="149"/>
      <c r="D147" s="172">
        <v>14</v>
      </c>
      <c r="E147" s="52" t="s">
        <v>198</v>
      </c>
      <c r="F147" s="12"/>
      <c r="G147" s="35"/>
      <c r="I147" s="4">
        <f t="shared" si="3"/>
        <v>1</v>
      </c>
    </row>
    <row r="148" spans="2:9" ht="18" customHeight="1">
      <c r="B148" s="90"/>
      <c r="C148" s="149"/>
      <c r="D148" s="172">
        <v>15</v>
      </c>
      <c r="E148" s="52" t="s">
        <v>200</v>
      </c>
      <c r="F148" s="12"/>
      <c r="G148" s="35"/>
      <c r="I148" s="4">
        <f t="shared" si="3"/>
        <v>1</v>
      </c>
    </row>
    <row r="149" spans="2:9" ht="36" customHeight="1">
      <c r="B149" s="90"/>
      <c r="C149" s="149"/>
      <c r="D149" s="172">
        <v>16</v>
      </c>
      <c r="E149" s="52" t="s">
        <v>201</v>
      </c>
      <c r="F149" s="12"/>
      <c r="G149" s="35"/>
      <c r="I149" s="4">
        <f t="shared" si="3"/>
        <v>1</v>
      </c>
    </row>
    <row r="150" spans="2:9" ht="18" customHeight="1">
      <c r="B150" s="90"/>
      <c r="C150" s="149"/>
      <c r="D150" s="172">
        <v>17</v>
      </c>
      <c r="E150" s="52" t="s">
        <v>202</v>
      </c>
      <c r="F150" s="12"/>
      <c r="G150" s="35"/>
      <c r="I150" s="4">
        <f t="shared" si="3"/>
        <v>1</v>
      </c>
    </row>
    <row r="151" spans="2:9" ht="18" customHeight="1">
      <c r="B151" s="90"/>
      <c r="C151" s="149"/>
      <c r="D151" s="172">
        <v>18</v>
      </c>
      <c r="E151" s="52" t="s">
        <v>204</v>
      </c>
      <c r="F151" s="12"/>
      <c r="G151" s="35"/>
      <c r="I151" s="4">
        <f t="shared" si="3"/>
        <v>1</v>
      </c>
    </row>
    <row r="152" spans="2:9" ht="14.25">
      <c r="B152" s="90"/>
      <c r="C152" s="149"/>
      <c r="D152" s="172">
        <v>19</v>
      </c>
      <c r="E152" s="51" t="s">
        <v>212</v>
      </c>
      <c r="F152" s="12"/>
      <c r="G152" s="35"/>
      <c r="I152" s="4">
        <f t="shared" si="3"/>
        <v>1</v>
      </c>
    </row>
    <row r="153" spans="2:9" ht="45" customHeight="1">
      <c r="B153" s="90"/>
      <c r="C153" s="149"/>
      <c r="D153" s="172">
        <v>20</v>
      </c>
      <c r="E153" s="54" t="s">
        <v>211</v>
      </c>
      <c r="F153" s="12"/>
      <c r="G153" s="35"/>
      <c r="I153" s="4">
        <f t="shared" si="3"/>
        <v>1</v>
      </c>
    </row>
    <row r="154" spans="2:9" ht="18" customHeight="1">
      <c r="B154" s="90"/>
      <c r="C154" s="149"/>
      <c r="D154" s="172">
        <v>21</v>
      </c>
      <c r="E154" s="52" t="s">
        <v>259</v>
      </c>
      <c r="F154" s="12"/>
      <c r="G154" s="35"/>
      <c r="I154" s="4">
        <f t="shared" si="3"/>
        <v>1</v>
      </c>
    </row>
    <row r="155" spans="2:9" ht="14.25">
      <c r="B155" s="90"/>
      <c r="C155" s="149"/>
      <c r="D155" s="172">
        <v>22</v>
      </c>
      <c r="E155" s="51" t="s">
        <v>210</v>
      </c>
      <c r="F155" s="12"/>
      <c r="G155" s="35"/>
      <c r="I155" s="4">
        <f t="shared" si="3"/>
        <v>1</v>
      </c>
    </row>
    <row r="156" spans="2:9" ht="18" customHeight="1">
      <c r="B156" s="90"/>
      <c r="C156" s="149"/>
      <c r="D156" s="172">
        <v>23</v>
      </c>
      <c r="E156" s="52" t="s">
        <v>203</v>
      </c>
      <c r="F156" s="12"/>
      <c r="G156" s="35"/>
      <c r="I156" s="4">
        <f t="shared" si="3"/>
        <v>1</v>
      </c>
    </row>
    <row r="157" spans="2:9" ht="36" customHeight="1">
      <c r="B157" s="90"/>
      <c r="C157" s="149"/>
      <c r="D157" s="172">
        <v>24</v>
      </c>
      <c r="E157" s="52" t="s">
        <v>208</v>
      </c>
      <c r="F157" s="12"/>
      <c r="G157" s="35"/>
      <c r="I157" s="4">
        <f t="shared" si="3"/>
        <v>1</v>
      </c>
    </row>
    <row r="158" spans="2:9" ht="36" customHeight="1">
      <c r="B158" s="90"/>
      <c r="C158" s="150"/>
      <c r="D158" s="172">
        <v>25</v>
      </c>
      <c r="E158" s="52" t="s">
        <v>207</v>
      </c>
      <c r="F158" s="12"/>
      <c r="G158" s="35"/>
      <c r="I158" s="4">
        <f t="shared" si="3"/>
        <v>1</v>
      </c>
    </row>
    <row r="159" spans="2:9" ht="18" customHeight="1">
      <c r="B159" s="103">
        <v>3</v>
      </c>
      <c r="C159" s="145" t="s">
        <v>44</v>
      </c>
      <c r="D159" s="182" t="s">
        <v>45</v>
      </c>
      <c r="E159" s="61" t="s">
        <v>214</v>
      </c>
      <c r="F159" s="85"/>
      <c r="G159" s="28"/>
      <c r="I159" s="4">
        <f t="shared" si="3"/>
        <v>1</v>
      </c>
    </row>
    <row r="160" spans="2:9" ht="18" customHeight="1">
      <c r="B160" s="104"/>
      <c r="C160" s="146"/>
      <c r="D160" s="183">
        <v>2</v>
      </c>
      <c r="E160" s="39" t="s">
        <v>280</v>
      </c>
      <c r="F160" s="55"/>
      <c r="G160" s="35"/>
      <c r="I160" s="4">
        <f t="shared" si="3"/>
        <v>1</v>
      </c>
    </row>
    <row r="161" spans="2:9" ht="18" customHeight="1">
      <c r="B161" s="104"/>
      <c r="C161" s="146"/>
      <c r="D161" s="184">
        <v>3</v>
      </c>
      <c r="E161" s="38" t="s">
        <v>213</v>
      </c>
      <c r="F161" s="84"/>
      <c r="G161" s="31"/>
      <c r="I161" s="4">
        <f t="shared" si="3"/>
        <v>1</v>
      </c>
    </row>
    <row r="162" spans="2:9">
      <c r="B162" s="104"/>
      <c r="C162" s="146"/>
      <c r="D162" s="183">
        <v>4</v>
      </c>
      <c r="E162" s="39" t="s">
        <v>46</v>
      </c>
      <c r="F162" s="55"/>
      <c r="G162" s="56"/>
      <c r="I162" s="4">
        <f t="shared" si="3"/>
        <v>1</v>
      </c>
    </row>
    <row r="163" spans="2:9" ht="18" customHeight="1">
      <c r="B163" s="93"/>
      <c r="C163" s="147"/>
      <c r="D163" s="183">
        <v>5</v>
      </c>
      <c r="E163" s="39" t="s">
        <v>215</v>
      </c>
      <c r="F163" s="55"/>
      <c r="G163" s="35"/>
      <c r="I163" s="4">
        <f t="shared" si="3"/>
        <v>1</v>
      </c>
    </row>
    <row r="164" spans="2:9" ht="18" customHeight="1">
      <c r="B164" s="151" t="s">
        <v>100</v>
      </c>
      <c r="C164" s="152"/>
      <c r="D164" s="152"/>
      <c r="E164" s="152"/>
      <c r="F164" s="9"/>
      <c r="G164" s="72"/>
      <c r="I164" s="4">
        <f t="shared" si="3"/>
        <v>0</v>
      </c>
    </row>
    <row r="165" spans="2:9" ht="18" customHeight="1">
      <c r="B165" s="111">
        <v>1</v>
      </c>
      <c r="C165" s="145" t="s">
        <v>47</v>
      </c>
      <c r="D165" s="180">
        <v>1</v>
      </c>
      <c r="E165" s="57" t="s">
        <v>216</v>
      </c>
      <c r="F165" s="14"/>
      <c r="G165" s="28"/>
      <c r="I165" s="4">
        <f t="shared" si="3"/>
        <v>1</v>
      </c>
    </row>
    <row r="166" spans="2:9" ht="36" customHeight="1">
      <c r="B166" s="91"/>
      <c r="C166" s="146"/>
      <c r="D166" s="181">
        <v>2</v>
      </c>
      <c r="E166" s="57" t="s">
        <v>264</v>
      </c>
      <c r="F166" s="12"/>
      <c r="G166" s="35"/>
      <c r="I166" s="4">
        <f t="shared" si="3"/>
        <v>1</v>
      </c>
    </row>
    <row r="167" spans="2:9" ht="18" customHeight="1">
      <c r="B167" s="91"/>
      <c r="C167" s="146"/>
      <c r="D167" s="181">
        <v>3</v>
      </c>
      <c r="E167" s="57" t="s">
        <v>220</v>
      </c>
      <c r="F167" s="12"/>
      <c r="G167" s="35"/>
      <c r="I167" s="4">
        <f t="shared" si="3"/>
        <v>1</v>
      </c>
    </row>
    <row r="168" spans="2:9" ht="18" customHeight="1">
      <c r="B168" s="91"/>
      <c r="C168" s="146"/>
      <c r="D168" s="181">
        <v>4</v>
      </c>
      <c r="E168" s="57" t="s">
        <v>217</v>
      </c>
      <c r="F168" s="12"/>
      <c r="G168" s="35"/>
      <c r="I168" s="4">
        <f t="shared" si="3"/>
        <v>1</v>
      </c>
    </row>
    <row r="169" spans="2:9" ht="18" customHeight="1">
      <c r="B169" s="91"/>
      <c r="C169" s="146"/>
      <c r="D169" s="181">
        <v>5</v>
      </c>
      <c r="E169" s="57" t="s">
        <v>224</v>
      </c>
      <c r="F169" s="12"/>
      <c r="G169" s="35"/>
      <c r="I169" s="4">
        <f t="shared" si="3"/>
        <v>1</v>
      </c>
    </row>
    <row r="170" spans="2:9" ht="18" customHeight="1">
      <c r="B170" s="90"/>
      <c r="C170" s="147"/>
      <c r="D170" s="180">
        <v>6</v>
      </c>
      <c r="E170" s="58" t="s">
        <v>223</v>
      </c>
      <c r="F170" s="59"/>
      <c r="G170" s="60"/>
      <c r="I170" s="4">
        <f t="shared" si="3"/>
        <v>1</v>
      </c>
    </row>
    <row r="171" spans="2:9" ht="18" customHeight="1">
      <c r="B171" s="151" t="s">
        <v>229</v>
      </c>
      <c r="C171" s="152"/>
      <c r="D171" s="152"/>
      <c r="E171" s="152"/>
      <c r="F171" s="9"/>
      <c r="G171" s="72"/>
      <c r="I171" s="4">
        <f t="shared" si="3"/>
        <v>0</v>
      </c>
    </row>
    <row r="172" spans="2:9" ht="18" customHeight="1">
      <c r="B172" s="106">
        <v>1</v>
      </c>
      <c r="C172" s="145" t="s">
        <v>55</v>
      </c>
      <c r="D172" s="176">
        <v>1</v>
      </c>
      <c r="E172" s="29" t="s">
        <v>118</v>
      </c>
      <c r="F172" s="14"/>
      <c r="G172" s="31"/>
      <c r="I172" s="4">
        <f t="shared" si="3"/>
        <v>1</v>
      </c>
    </row>
    <row r="173" spans="2:9" ht="36" customHeight="1">
      <c r="B173" s="104"/>
      <c r="C173" s="146"/>
      <c r="D173" s="179">
        <v>2</v>
      </c>
      <c r="E173" s="40" t="s">
        <v>134</v>
      </c>
      <c r="F173" s="14"/>
      <c r="G173" s="31"/>
      <c r="I173" s="4">
        <f t="shared" si="3"/>
        <v>1</v>
      </c>
    </row>
    <row r="174" spans="2:9" ht="18" customHeight="1">
      <c r="B174" s="92"/>
      <c r="C174" s="146"/>
      <c r="D174" s="169">
        <v>3</v>
      </c>
      <c r="E174" s="15" t="s">
        <v>281</v>
      </c>
      <c r="F174" s="14"/>
      <c r="G174" s="35"/>
      <c r="I174" s="4">
        <f t="shared" si="3"/>
        <v>1</v>
      </c>
    </row>
    <row r="175" spans="2:9" ht="36" customHeight="1">
      <c r="B175" s="92"/>
      <c r="C175" s="146"/>
      <c r="D175" s="169">
        <v>4</v>
      </c>
      <c r="E175" s="15" t="s">
        <v>282</v>
      </c>
      <c r="F175" s="14"/>
      <c r="G175" s="35"/>
      <c r="I175" s="4">
        <f t="shared" si="3"/>
        <v>1</v>
      </c>
    </row>
    <row r="176" spans="2:9" ht="36" customHeight="1">
      <c r="B176" s="92"/>
      <c r="C176" s="146"/>
      <c r="D176" s="169">
        <v>5</v>
      </c>
      <c r="E176" s="15" t="s">
        <v>121</v>
      </c>
      <c r="F176" s="14"/>
      <c r="G176" s="35"/>
      <c r="I176" s="4">
        <f t="shared" si="3"/>
        <v>1</v>
      </c>
    </row>
    <row r="177" spans="2:9" ht="24">
      <c r="B177" s="92"/>
      <c r="C177" s="146"/>
      <c r="D177" s="169">
        <v>6</v>
      </c>
      <c r="E177" s="15" t="s">
        <v>131</v>
      </c>
      <c r="F177" s="14"/>
      <c r="G177" s="35"/>
      <c r="I177" s="4">
        <f t="shared" si="3"/>
        <v>1</v>
      </c>
    </row>
    <row r="178" spans="2:9" ht="18" customHeight="1">
      <c r="B178" s="92"/>
      <c r="C178" s="146"/>
      <c r="D178" s="169">
        <v>7</v>
      </c>
      <c r="E178" s="39" t="s">
        <v>120</v>
      </c>
      <c r="F178" s="14"/>
      <c r="G178" s="35"/>
      <c r="I178" s="4">
        <f t="shared" si="3"/>
        <v>1</v>
      </c>
    </row>
    <row r="179" spans="2:9" ht="18" customHeight="1">
      <c r="B179" s="92"/>
      <c r="C179" s="146"/>
      <c r="D179" s="169">
        <v>8</v>
      </c>
      <c r="E179" s="39" t="s">
        <v>119</v>
      </c>
      <c r="F179" s="14"/>
      <c r="G179" s="35"/>
      <c r="I179" s="4">
        <f t="shared" si="3"/>
        <v>1</v>
      </c>
    </row>
    <row r="180" spans="2:9" ht="18" customHeight="1">
      <c r="B180" s="92"/>
      <c r="C180" s="146"/>
      <c r="D180" s="169">
        <v>9</v>
      </c>
      <c r="E180" s="39" t="s">
        <v>132</v>
      </c>
      <c r="F180" s="14"/>
      <c r="G180" s="35"/>
      <c r="I180" s="4">
        <f t="shared" si="3"/>
        <v>1</v>
      </c>
    </row>
    <row r="181" spans="2:9" ht="24">
      <c r="B181" s="92"/>
      <c r="C181" s="146"/>
      <c r="D181" s="169">
        <v>10</v>
      </c>
      <c r="E181" s="40" t="s">
        <v>135</v>
      </c>
      <c r="F181" s="12"/>
      <c r="G181" s="41"/>
      <c r="I181" s="4">
        <f t="shared" si="3"/>
        <v>1</v>
      </c>
    </row>
    <row r="182" spans="2:9" ht="14.25">
      <c r="B182" s="92"/>
      <c r="C182" s="147"/>
      <c r="D182" s="179">
        <v>11</v>
      </c>
      <c r="E182" s="40" t="s">
        <v>138</v>
      </c>
      <c r="F182" s="17"/>
      <c r="G182" s="41"/>
      <c r="I182" s="4">
        <f t="shared" si="3"/>
        <v>1</v>
      </c>
    </row>
    <row r="183" spans="2:9" ht="18" customHeight="1">
      <c r="B183" s="151" t="s">
        <v>230</v>
      </c>
      <c r="C183" s="152"/>
      <c r="D183" s="152"/>
      <c r="E183" s="152"/>
      <c r="F183" s="9"/>
      <c r="G183" s="72"/>
      <c r="I183" s="4">
        <f t="shared" si="3"/>
        <v>0</v>
      </c>
    </row>
    <row r="184" spans="2:9" ht="18" customHeight="1">
      <c r="B184" s="106">
        <v>1</v>
      </c>
      <c r="C184" s="145" t="s">
        <v>48</v>
      </c>
      <c r="D184" s="176">
        <v>1</v>
      </c>
      <c r="E184" s="38" t="s">
        <v>116</v>
      </c>
      <c r="F184" s="14"/>
      <c r="G184" s="28"/>
      <c r="I184" s="4">
        <f t="shared" si="3"/>
        <v>1</v>
      </c>
    </row>
    <row r="185" spans="2:9" ht="18" customHeight="1">
      <c r="B185" s="93"/>
      <c r="C185" s="146"/>
      <c r="D185" s="179">
        <v>2</v>
      </c>
      <c r="E185" s="15" t="s">
        <v>77</v>
      </c>
      <c r="F185" s="14"/>
      <c r="G185" s="35"/>
      <c r="I185" s="4">
        <f t="shared" si="3"/>
        <v>1</v>
      </c>
    </row>
    <row r="186" spans="2:9" ht="18" customHeight="1">
      <c r="B186" s="93"/>
      <c r="C186" s="146"/>
      <c r="D186" s="169">
        <v>3</v>
      </c>
      <c r="E186" s="15" t="s">
        <v>139</v>
      </c>
      <c r="F186" s="14"/>
      <c r="G186" s="35"/>
      <c r="I186" s="4">
        <f t="shared" si="3"/>
        <v>1</v>
      </c>
    </row>
    <row r="187" spans="2:9" ht="36" customHeight="1">
      <c r="B187" s="93"/>
      <c r="C187" s="146"/>
      <c r="D187" s="169">
        <v>4</v>
      </c>
      <c r="E187" s="15" t="s">
        <v>117</v>
      </c>
      <c r="F187" s="14"/>
      <c r="G187" s="35"/>
      <c r="I187" s="4">
        <f t="shared" si="3"/>
        <v>1</v>
      </c>
    </row>
    <row r="188" spans="2:9" ht="36" customHeight="1">
      <c r="B188" s="93"/>
      <c r="C188" s="146"/>
      <c r="D188" s="169">
        <v>5</v>
      </c>
      <c r="E188" s="15" t="s">
        <v>49</v>
      </c>
      <c r="F188" s="14"/>
      <c r="G188" s="35"/>
      <c r="I188" s="4">
        <f t="shared" si="3"/>
        <v>1</v>
      </c>
    </row>
    <row r="189" spans="2:9" ht="36" customHeight="1">
      <c r="B189" s="93"/>
      <c r="C189" s="147"/>
      <c r="D189" s="169">
        <v>6</v>
      </c>
      <c r="E189" s="15" t="s">
        <v>50</v>
      </c>
      <c r="F189" s="14"/>
      <c r="G189" s="32"/>
      <c r="I189" s="4">
        <f t="shared" si="3"/>
        <v>1</v>
      </c>
    </row>
    <row r="190" spans="2:9" ht="18" customHeight="1">
      <c r="B190" s="151" t="s">
        <v>239</v>
      </c>
      <c r="C190" s="152"/>
      <c r="D190" s="152"/>
      <c r="E190" s="152"/>
      <c r="F190" s="9"/>
      <c r="G190" s="72"/>
      <c r="I190" s="4">
        <f t="shared" si="3"/>
        <v>0</v>
      </c>
    </row>
    <row r="191" spans="2:9" ht="14.25">
      <c r="B191" s="106">
        <v>1</v>
      </c>
      <c r="C191" s="145" t="s">
        <v>84</v>
      </c>
      <c r="D191" s="169">
        <v>1</v>
      </c>
      <c r="E191" s="39" t="s">
        <v>86</v>
      </c>
      <c r="F191" s="14"/>
      <c r="G191" s="35"/>
      <c r="I191" s="4">
        <f t="shared" si="3"/>
        <v>1</v>
      </c>
    </row>
    <row r="192" spans="2:9" ht="18" customHeight="1">
      <c r="B192" s="104"/>
      <c r="C192" s="146"/>
      <c r="D192" s="169">
        <v>2</v>
      </c>
      <c r="E192" s="39" t="s">
        <v>85</v>
      </c>
      <c r="F192" s="14"/>
      <c r="G192" s="35"/>
      <c r="I192" s="4">
        <f t="shared" si="3"/>
        <v>1</v>
      </c>
    </row>
    <row r="193" spans="2:9" ht="18" customHeight="1">
      <c r="B193" s="92"/>
      <c r="C193" s="146"/>
      <c r="D193" s="169">
        <v>3</v>
      </c>
      <c r="E193" s="15" t="s">
        <v>51</v>
      </c>
      <c r="F193" s="14"/>
      <c r="G193" s="35"/>
      <c r="I193" s="4">
        <f t="shared" si="3"/>
        <v>1</v>
      </c>
    </row>
    <row r="194" spans="2:9" ht="36" customHeight="1">
      <c r="B194" s="92"/>
      <c r="C194" s="146"/>
      <c r="D194" s="169">
        <v>4</v>
      </c>
      <c r="E194" s="15" t="s">
        <v>107</v>
      </c>
      <c r="F194" s="14"/>
      <c r="G194" s="35"/>
      <c r="I194" s="4">
        <f t="shared" si="3"/>
        <v>1</v>
      </c>
    </row>
    <row r="195" spans="2:9" ht="36" customHeight="1">
      <c r="B195" s="92"/>
      <c r="C195" s="146"/>
      <c r="D195" s="169">
        <v>5</v>
      </c>
      <c r="E195" s="39" t="s">
        <v>231</v>
      </c>
      <c r="F195" s="14"/>
      <c r="G195" s="35"/>
      <c r="I195" s="4">
        <f t="shared" si="3"/>
        <v>1</v>
      </c>
    </row>
    <row r="196" spans="2:9" ht="18" customHeight="1">
      <c r="B196" s="95"/>
      <c r="C196" s="147"/>
      <c r="D196" s="177">
        <v>6</v>
      </c>
      <c r="E196" s="18" t="s">
        <v>106</v>
      </c>
      <c r="F196" s="37"/>
      <c r="G196" s="32"/>
      <c r="I196" s="4">
        <f t="shared" si="3"/>
        <v>1</v>
      </c>
    </row>
    <row r="197" spans="2:9" ht="18" customHeight="1">
      <c r="B197" s="112">
        <v>2</v>
      </c>
      <c r="C197" s="145" t="s">
        <v>52</v>
      </c>
      <c r="D197" s="178">
        <v>1</v>
      </c>
      <c r="E197" s="33" t="s">
        <v>110</v>
      </c>
      <c r="F197" s="14"/>
      <c r="G197" s="34"/>
      <c r="I197" s="4">
        <f t="shared" si="3"/>
        <v>1</v>
      </c>
    </row>
    <row r="198" spans="2:9" ht="18" customHeight="1">
      <c r="B198" s="107"/>
      <c r="C198" s="146"/>
      <c r="D198" s="178">
        <v>2</v>
      </c>
      <c r="E198" s="15" t="s">
        <v>109</v>
      </c>
      <c r="F198" s="14"/>
      <c r="G198" s="34"/>
      <c r="I198" s="4">
        <f t="shared" si="3"/>
        <v>1</v>
      </c>
    </row>
    <row r="199" spans="2:9" ht="18" customHeight="1">
      <c r="B199" s="92"/>
      <c r="C199" s="146"/>
      <c r="D199" s="178">
        <v>3</v>
      </c>
      <c r="E199" s="15" t="s">
        <v>122</v>
      </c>
      <c r="F199" s="14"/>
      <c r="G199" s="34"/>
      <c r="I199" s="4">
        <f t="shared" si="3"/>
        <v>1</v>
      </c>
    </row>
    <row r="200" spans="2:9" ht="36" customHeight="1">
      <c r="B200" s="92"/>
      <c r="C200" s="146"/>
      <c r="D200" s="178">
        <v>4</v>
      </c>
      <c r="E200" s="15" t="s">
        <v>133</v>
      </c>
      <c r="F200" s="14"/>
      <c r="G200" s="34"/>
      <c r="I200" s="4">
        <f t="shared" si="3"/>
        <v>1</v>
      </c>
    </row>
    <row r="201" spans="2:9" ht="14.25">
      <c r="B201" s="92"/>
      <c r="C201" s="146"/>
      <c r="D201" s="178">
        <v>5</v>
      </c>
      <c r="E201" s="49" t="s">
        <v>273</v>
      </c>
      <c r="F201" s="45"/>
      <c r="G201" s="25"/>
      <c r="I201" s="4">
        <f t="shared" si="3"/>
        <v>1</v>
      </c>
    </row>
    <row r="202" spans="2:9" ht="18" customHeight="1">
      <c r="B202" s="92"/>
      <c r="C202" s="146"/>
      <c r="D202" s="178">
        <v>6</v>
      </c>
      <c r="E202" s="15" t="s">
        <v>136</v>
      </c>
      <c r="F202" s="14"/>
      <c r="G202" s="34"/>
      <c r="I202" s="4">
        <f t="shared" si="3"/>
        <v>1</v>
      </c>
    </row>
    <row r="203" spans="2:9" ht="18" customHeight="1">
      <c r="B203" s="92"/>
      <c r="C203" s="146"/>
      <c r="D203" s="178">
        <v>7</v>
      </c>
      <c r="E203" s="15" t="s">
        <v>123</v>
      </c>
      <c r="F203" s="14"/>
      <c r="G203" s="35"/>
      <c r="I203" s="4">
        <f t="shared" si="3"/>
        <v>1</v>
      </c>
    </row>
    <row r="204" spans="2:9" ht="18" customHeight="1">
      <c r="B204" s="92"/>
      <c r="C204" s="146"/>
      <c r="D204" s="178">
        <v>8</v>
      </c>
      <c r="E204" s="39" t="s">
        <v>108</v>
      </c>
      <c r="F204" s="14"/>
      <c r="G204" s="35"/>
      <c r="I204" s="4">
        <f t="shared" si="3"/>
        <v>1</v>
      </c>
    </row>
    <row r="205" spans="2:9" ht="18" customHeight="1">
      <c r="B205" s="92"/>
      <c r="C205" s="146"/>
      <c r="D205" s="178">
        <v>9</v>
      </c>
      <c r="E205" s="15" t="s">
        <v>124</v>
      </c>
      <c r="F205" s="14"/>
      <c r="G205" s="35"/>
      <c r="I205" s="4">
        <f t="shared" si="3"/>
        <v>1</v>
      </c>
    </row>
    <row r="206" spans="2:9" ht="18" customHeight="1">
      <c r="B206" s="92"/>
      <c r="C206" s="146"/>
      <c r="D206" s="178">
        <v>10</v>
      </c>
      <c r="E206" s="15" t="s">
        <v>242</v>
      </c>
      <c r="F206" s="14"/>
      <c r="G206" s="35"/>
      <c r="I206" s="4">
        <f t="shared" si="3"/>
        <v>1</v>
      </c>
    </row>
    <row r="207" spans="2:9" ht="18" customHeight="1">
      <c r="B207" s="92"/>
      <c r="C207" s="147"/>
      <c r="D207" s="176">
        <v>11</v>
      </c>
      <c r="E207" s="16" t="s">
        <v>53</v>
      </c>
      <c r="F207" s="30"/>
      <c r="G207" s="41"/>
      <c r="I207" s="4">
        <f t="shared" si="3"/>
        <v>1</v>
      </c>
    </row>
    <row r="208" spans="2:9" ht="14.25">
      <c r="B208" s="130">
        <v>3</v>
      </c>
      <c r="C208" s="131" t="s">
        <v>54</v>
      </c>
      <c r="D208" s="168">
        <v>1</v>
      </c>
      <c r="E208" s="61" t="s">
        <v>125</v>
      </c>
      <c r="F208" s="27"/>
      <c r="G208" s="28"/>
      <c r="I208" s="4">
        <f t="shared" si="3"/>
        <v>1</v>
      </c>
    </row>
    <row r="209" spans="2:9" ht="18" customHeight="1">
      <c r="B209" s="107"/>
      <c r="C209" s="132"/>
      <c r="D209" s="178">
        <v>2</v>
      </c>
      <c r="E209" s="81" t="s">
        <v>112</v>
      </c>
      <c r="F209" s="14"/>
      <c r="G209" s="34"/>
      <c r="I209" s="4">
        <f t="shared" si="3"/>
        <v>1</v>
      </c>
    </row>
    <row r="210" spans="2:9" ht="18" customHeight="1">
      <c r="B210" s="107"/>
      <c r="C210" s="132"/>
      <c r="D210" s="178">
        <v>3</v>
      </c>
      <c r="E210" s="81" t="s">
        <v>113</v>
      </c>
      <c r="F210" s="14"/>
      <c r="G210" s="34"/>
      <c r="I210" s="4">
        <f t="shared" ref="I210:I256" si="4">COUNTA(D210)</f>
        <v>1</v>
      </c>
    </row>
    <row r="211" spans="2:9" ht="18" customHeight="1">
      <c r="B211" s="107"/>
      <c r="C211" s="132"/>
      <c r="D211" s="178">
        <v>4</v>
      </c>
      <c r="E211" s="81" t="s">
        <v>114</v>
      </c>
      <c r="F211" s="14"/>
      <c r="G211" s="34"/>
      <c r="I211" s="4">
        <f t="shared" si="4"/>
        <v>1</v>
      </c>
    </row>
    <row r="212" spans="2:9" ht="14.25">
      <c r="B212" s="107"/>
      <c r="C212" s="132"/>
      <c r="D212" s="178">
        <v>5</v>
      </c>
      <c r="E212" s="81" t="s">
        <v>115</v>
      </c>
      <c r="F212" s="14"/>
      <c r="G212" s="34"/>
      <c r="I212" s="4">
        <f t="shared" si="4"/>
        <v>1</v>
      </c>
    </row>
    <row r="213" spans="2:9" ht="18" customHeight="1">
      <c r="B213" s="107"/>
      <c r="C213" s="132"/>
      <c r="D213" s="169">
        <v>6</v>
      </c>
      <c r="E213" s="39" t="s">
        <v>126</v>
      </c>
      <c r="F213" s="14"/>
      <c r="G213" s="35"/>
      <c r="I213" s="4">
        <f t="shared" si="4"/>
        <v>1</v>
      </c>
    </row>
    <row r="214" spans="2:9" ht="18" customHeight="1">
      <c r="B214" s="107"/>
      <c r="C214" s="132"/>
      <c r="D214" s="179">
        <v>7</v>
      </c>
      <c r="E214" s="40" t="s">
        <v>267</v>
      </c>
      <c r="F214" s="12"/>
      <c r="G214" s="41"/>
      <c r="I214" s="4">
        <f t="shared" si="4"/>
        <v>1</v>
      </c>
    </row>
    <row r="215" spans="2:9" ht="18" customHeight="1">
      <c r="B215" s="107"/>
      <c r="C215" s="132"/>
      <c r="D215" s="179">
        <v>8</v>
      </c>
      <c r="E215" s="40" t="s">
        <v>268</v>
      </c>
      <c r="F215" s="17"/>
      <c r="G215" s="41"/>
      <c r="I215" s="4">
        <f t="shared" si="4"/>
        <v>1</v>
      </c>
    </row>
    <row r="216" spans="2:9" ht="36" customHeight="1">
      <c r="B216" s="130">
        <v>4</v>
      </c>
      <c r="C216" s="131" t="s">
        <v>269</v>
      </c>
      <c r="D216" s="168">
        <v>1</v>
      </c>
      <c r="E216" s="61" t="s">
        <v>270</v>
      </c>
      <c r="F216" s="27"/>
      <c r="G216" s="28"/>
      <c r="I216" s="4">
        <f t="shared" si="4"/>
        <v>1</v>
      </c>
    </row>
    <row r="217" spans="2:9" ht="18" customHeight="1">
      <c r="B217" s="134"/>
      <c r="C217" s="132"/>
      <c r="D217" s="179">
        <v>2</v>
      </c>
      <c r="E217" s="40" t="s">
        <v>272</v>
      </c>
      <c r="F217" s="12"/>
      <c r="G217" s="41"/>
      <c r="I217" s="4">
        <f t="shared" si="4"/>
        <v>1</v>
      </c>
    </row>
    <row r="218" spans="2:9" ht="36" customHeight="1">
      <c r="B218" s="135"/>
      <c r="C218" s="133"/>
      <c r="D218" s="177">
        <v>3</v>
      </c>
      <c r="E218" s="62" t="s">
        <v>271</v>
      </c>
      <c r="F218" s="19"/>
      <c r="G218" s="32"/>
      <c r="I218" s="4">
        <f t="shared" si="4"/>
        <v>1</v>
      </c>
    </row>
    <row r="219" spans="2:9" ht="18" customHeight="1">
      <c r="B219" s="151" t="s">
        <v>238</v>
      </c>
      <c r="C219" s="152"/>
      <c r="D219" s="152"/>
      <c r="E219" s="152"/>
      <c r="F219" s="9"/>
      <c r="G219" s="72"/>
      <c r="I219" s="4">
        <f t="shared" si="4"/>
        <v>0</v>
      </c>
    </row>
    <row r="220" spans="2:9" ht="36" customHeight="1">
      <c r="B220" s="106">
        <v>1</v>
      </c>
      <c r="C220" s="145" t="s">
        <v>56</v>
      </c>
      <c r="D220" s="168">
        <v>1</v>
      </c>
      <c r="E220" s="61" t="s">
        <v>104</v>
      </c>
      <c r="F220" s="27"/>
      <c r="G220" s="28"/>
      <c r="I220" s="4">
        <f t="shared" si="4"/>
        <v>1</v>
      </c>
    </row>
    <row r="221" spans="2:9" ht="18" customHeight="1">
      <c r="B221" s="104"/>
      <c r="C221" s="146"/>
      <c r="D221" s="169">
        <v>2</v>
      </c>
      <c r="E221" s="39" t="s">
        <v>57</v>
      </c>
      <c r="F221" s="12"/>
      <c r="G221" s="35"/>
      <c r="I221" s="4">
        <f t="shared" si="4"/>
        <v>1</v>
      </c>
    </row>
    <row r="222" spans="2:9" ht="18" customHeight="1">
      <c r="B222" s="107"/>
      <c r="C222" s="146"/>
      <c r="D222" s="169">
        <v>3</v>
      </c>
      <c r="E222" s="39" t="s">
        <v>58</v>
      </c>
      <c r="F222" s="14"/>
      <c r="G222" s="35"/>
      <c r="I222" s="4">
        <f t="shared" si="4"/>
        <v>1</v>
      </c>
    </row>
    <row r="223" spans="2:9" ht="36" customHeight="1">
      <c r="B223" s="107"/>
      <c r="C223" s="146"/>
      <c r="D223" s="176">
        <v>4</v>
      </c>
      <c r="E223" s="126" t="s">
        <v>266</v>
      </c>
      <c r="F223" s="45"/>
      <c r="G223" s="25"/>
      <c r="I223" s="4">
        <f t="shared" si="4"/>
        <v>1</v>
      </c>
    </row>
    <row r="224" spans="2:9" ht="18" customHeight="1">
      <c r="B224" s="92"/>
      <c r="C224" s="146"/>
      <c r="D224" s="169">
        <v>5</v>
      </c>
      <c r="E224" s="15" t="s">
        <v>227</v>
      </c>
      <c r="F224" s="14"/>
      <c r="G224" s="35"/>
      <c r="I224" s="4">
        <f t="shared" si="4"/>
        <v>1</v>
      </c>
    </row>
    <row r="225" spans="2:9" ht="18" customHeight="1">
      <c r="B225" s="92"/>
      <c r="C225" s="146"/>
      <c r="D225" s="176">
        <v>6</v>
      </c>
      <c r="E225" s="15" t="s">
        <v>59</v>
      </c>
      <c r="F225" s="14"/>
      <c r="G225" s="35"/>
      <c r="I225" s="4">
        <f t="shared" si="4"/>
        <v>1</v>
      </c>
    </row>
    <row r="226" spans="2:9" ht="36" customHeight="1">
      <c r="B226" s="92"/>
      <c r="C226" s="146"/>
      <c r="D226" s="169">
        <v>7</v>
      </c>
      <c r="E226" s="39" t="s">
        <v>127</v>
      </c>
      <c r="F226" s="14"/>
      <c r="G226" s="35"/>
      <c r="I226" s="4">
        <f t="shared" si="4"/>
        <v>1</v>
      </c>
    </row>
    <row r="227" spans="2:9" ht="18" customHeight="1">
      <c r="B227" s="92"/>
      <c r="C227" s="146"/>
      <c r="D227" s="176">
        <v>8</v>
      </c>
      <c r="E227" s="15" t="s">
        <v>60</v>
      </c>
      <c r="F227" s="14"/>
      <c r="G227" s="35"/>
      <c r="I227" s="4">
        <f t="shared" si="4"/>
        <v>1</v>
      </c>
    </row>
    <row r="228" spans="2:9" ht="18" customHeight="1">
      <c r="B228" s="92"/>
      <c r="C228" s="146"/>
      <c r="D228" s="169">
        <v>9</v>
      </c>
      <c r="E228" s="15" t="s">
        <v>228</v>
      </c>
      <c r="F228" s="14"/>
      <c r="G228" s="35"/>
      <c r="I228" s="4">
        <f t="shared" si="4"/>
        <v>1</v>
      </c>
    </row>
    <row r="229" spans="2:9" ht="18" customHeight="1">
      <c r="B229" s="92"/>
      <c r="C229" s="146"/>
      <c r="D229" s="176">
        <v>10</v>
      </c>
      <c r="E229" s="15" t="s">
        <v>61</v>
      </c>
      <c r="F229" s="14"/>
      <c r="G229" s="35"/>
      <c r="I229" s="4">
        <f t="shared" si="4"/>
        <v>1</v>
      </c>
    </row>
    <row r="230" spans="2:9" ht="18" customHeight="1">
      <c r="B230" s="92"/>
      <c r="C230" s="146"/>
      <c r="D230" s="169">
        <v>11</v>
      </c>
      <c r="E230" s="49" t="s">
        <v>62</v>
      </c>
      <c r="F230" s="14"/>
      <c r="G230" s="35"/>
      <c r="I230" s="4">
        <f t="shared" si="4"/>
        <v>1</v>
      </c>
    </row>
    <row r="231" spans="2:9" ht="18" customHeight="1">
      <c r="B231" s="92"/>
      <c r="C231" s="146"/>
      <c r="D231" s="169">
        <v>12</v>
      </c>
      <c r="E231" s="39" t="s">
        <v>63</v>
      </c>
      <c r="F231" s="14"/>
      <c r="G231" s="35"/>
      <c r="I231" s="4">
        <f t="shared" si="4"/>
        <v>1</v>
      </c>
    </row>
    <row r="232" spans="2:9" ht="18" customHeight="1">
      <c r="B232" s="92"/>
      <c r="C232" s="146"/>
      <c r="D232" s="176">
        <v>13</v>
      </c>
      <c r="E232" s="39" t="s">
        <v>105</v>
      </c>
      <c r="F232" s="14"/>
      <c r="G232" s="35"/>
      <c r="I232" s="4">
        <f t="shared" si="4"/>
        <v>1</v>
      </c>
    </row>
    <row r="233" spans="2:9" ht="18" customHeight="1">
      <c r="B233" s="92"/>
      <c r="C233" s="146"/>
      <c r="D233" s="169">
        <v>14</v>
      </c>
      <c r="E233" s="15" t="s">
        <v>243</v>
      </c>
      <c r="F233" s="14"/>
      <c r="G233" s="35"/>
      <c r="I233" s="4">
        <f t="shared" si="4"/>
        <v>1</v>
      </c>
    </row>
    <row r="234" spans="2:9" ht="18" customHeight="1">
      <c r="B234" s="92"/>
      <c r="C234" s="146"/>
      <c r="D234" s="176">
        <v>15</v>
      </c>
      <c r="E234" s="15" t="s">
        <v>128</v>
      </c>
      <c r="F234" s="14"/>
      <c r="G234" s="35"/>
      <c r="I234" s="4">
        <f t="shared" si="4"/>
        <v>1</v>
      </c>
    </row>
    <row r="235" spans="2:9" ht="18" customHeight="1">
      <c r="B235" s="92"/>
      <c r="C235" s="146"/>
      <c r="D235" s="169">
        <v>16</v>
      </c>
      <c r="E235" s="15" t="s">
        <v>64</v>
      </c>
      <c r="F235" s="14"/>
      <c r="G235" s="35"/>
      <c r="I235" s="4">
        <f t="shared" si="4"/>
        <v>1</v>
      </c>
    </row>
    <row r="236" spans="2:9" ht="18" customHeight="1">
      <c r="B236" s="93"/>
      <c r="C236" s="146"/>
      <c r="D236" s="169">
        <v>17</v>
      </c>
      <c r="E236" s="15" t="s">
        <v>129</v>
      </c>
      <c r="F236" s="14"/>
      <c r="G236" s="35"/>
      <c r="I236" s="4">
        <f t="shared" si="4"/>
        <v>1</v>
      </c>
    </row>
    <row r="237" spans="2:9" ht="14.25">
      <c r="B237" s="93"/>
      <c r="C237" s="147"/>
      <c r="D237" s="176">
        <v>18</v>
      </c>
      <c r="E237" s="39" t="s">
        <v>232</v>
      </c>
      <c r="F237" s="12"/>
      <c r="G237" s="35"/>
      <c r="I237" s="4">
        <f t="shared" si="4"/>
        <v>1</v>
      </c>
    </row>
    <row r="238" spans="2:9" ht="18" customHeight="1">
      <c r="B238" s="151" t="s">
        <v>236</v>
      </c>
      <c r="C238" s="152"/>
      <c r="D238" s="152"/>
      <c r="E238" s="152"/>
      <c r="F238" s="9"/>
      <c r="G238" s="72"/>
      <c r="I238" s="4">
        <f t="shared" si="4"/>
        <v>0</v>
      </c>
    </row>
    <row r="239" spans="2:9" ht="14.25">
      <c r="B239" s="106">
        <v>1</v>
      </c>
      <c r="C239" s="145" t="s">
        <v>65</v>
      </c>
      <c r="D239" s="176">
        <v>1</v>
      </c>
      <c r="E239" s="29" t="s">
        <v>66</v>
      </c>
      <c r="F239" s="14"/>
      <c r="G239" s="31"/>
      <c r="I239" s="4">
        <f t="shared" si="4"/>
        <v>1</v>
      </c>
    </row>
    <row r="240" spans="2:9" ht="14.25">
      <c r="B240" s="104"/>
      <c r="C240" s="146"/>
      <c r="D240" s="169">
        <v>2</v>
      </c>
      <c r="E240" s="39" t="s">
        <v>67</v>
      </c>
      <c r="F240" s="14"/>
      <c r="G240" s="35"/>
      <c r="I240" s="4">
        <f t="shared" si="4"/>
        <v>1</v>
      </c>
    </row>
    <row r="241" spans="2:9" ht="14.25">
      <c r="B241" s="93"/>
      <c r="C241" s="146"/>
      <c r="D241" s="169">
        <v>3</v>
      </c>
      <c r="E241" s="15" t="s">
        <v>101</v>
      </c>
      <c r="F241" s="14"/>
      <c r="G241" s="35"/>
      <c r="I241" s="4">
        <f t="shared" si="4"/>
        <v>1</v>
      </c>
    </row>
    <row r="242" spans="2:9" ht="30.75" customHeight="1">
      <c r="B242" s="93"/>
      <c r="C242" s="146"/>
      <c r="D242" s="169">
        <v>4</v>
      </c>
      <c r="E242" s="15" t="s">
        <v>241</v>
      </c>
      <c r="F242" s="14"/>
      <c r="G242" s="35"/>
      <c r="I242" s="4">
        <f t="shared" si="4"/>
        <v>1</v>
      </c>
    </row>
    <row r="243" spans="2:9" ht="18" customHeight="1">
      <c r="B243" s="93"/>
      <c r="C243" s="146"/>
      <c r="D243" s="169">
        <v>5</v>
      </c>
      <c r="E243" s="15" t="s">
        <v>102</v>
      </c>
      <c r="F243" s="14"/>
      <c r="G243" s="35"/>
      <c r="I243" s="4">
        <f t="shared" si="4"/>
        <v>1</v>
      </c>
    </row>
    <row r="244" spans="2:9" ht="18" customHeight="1">
      <c r="B244" s="93"/>
      <c r="C244" s="146"/>
      <c r="D244" s="169">
        <v>6</v>
      </c>
      <c r="E244" s="15" t="s">
        <v>103</v>
      </c>
      <c r="F244" s="14"/>
      <c r="G244" s="35"/>
      <c r="I244" s="4">
        <f t="shared" si="4"/>
        <v>1</v>
      </c>
    </row>
    <row r="245" spans="2:9" ht="18" customHeight="1">
      <c r="B245" s="93"/>
      <c r="C245" s="146"/>
      <c r="D245" s="169">
        <v>7</v>
      </c>
      <c r="E245" s="15" t="s">
        <v>137</v>
      </c>
      <c r="F245" s="14"/>
      <c r="G245" s="35"/>
      <c r="I245" s="4">
        <f t="shared" si="4"/>
        <v>1</v>
      </c>
    </row>
    <row r="246" spans="2:9" ht="18" customHeight="1">
      <c r="B246" s="94"/>
      <c r="C246" s="147"/>
      <c r="D246" s="177">
        <v>8</v>
      </c>
      <c r="E246" s="47" t="s">
        <v>68</v>
      </c>
      <c r="F246" s="37"/>
      <c r="G246" s="32"/>
      <c r="I246" s="4">
        <f t="shared" si="4"/>
        <v>1</v>
      </c>
    </row>
    <row r="247" spans="2:9" ht="18" customHeight="1">
      <c r="B247" s="151" t="s">
        <v>237</v>
      </c>
      <c r="C247" s="152"/>
      <c r="D247" s="152"/>
      <c r="E247" s="152"/>
      <c r="F247" s="9"/>
      <c r="G247" s="72"/>
      <c r="I247" s="4">
        <f>COUNTA(D247)</f>
        <v>0</v>
      </c>
    </row>
    <row r="248" spans="2:9" ht="84">
      <c r="B248" s="113">
        <v>1</v>
      </c>
      <c r="C248" s="142" t="s">
        <v>94</v>
      </c>
      <c r="D248" s="171">
        <v>1</v>
      </c>
      <c r="E248" s="63" t="s">
        <v>221</v>
      </c>
      <c r="F248" s="27"/>
      <c r="G248" s="64"/>
      <c r="I248" s="4">
        <f t="shared" si="4"/>
        <v>1</v>
      </c>
    </row>
    <row r="249" spans="2:9" ht="36" customHeight="1">
      <c r="B249" s="114"/>
      <c r="C249" s="143"/>
      <c r="D249" s="172">
        <v>2</v>
      </c>
      <c r="E249" s="65" t="s">
        <v>75</v>
      </c>
      <c r="F249" s="42"/>
      <c r="G249" s="66"/>
      <c r="I249" s="4">
        <f t="shared" si="4"/>
        <v>1</v>
      </c>
    </row>
    <row r="250" spans="2:9" ht="48">
      <c r="B250" s="96"/>
      <c r="C250" s="143"/>
      <c r="D250" s="173">
        <v>3</v>
      </c>
      <c r="E250" s="67" t="s">
        <v>222</v>
      </c>
      <c r="F250" s="12"/>
      <c r="G250" s="35"/>
      <c r="I250" s="4">
        <f t="shared" si="4"/>
        <v>1</v>
      </c>
    </row>
    <row r="251" spans="2:9" ht="18" customHeight="1">
      <c r="B251" s="96"/>
      <c r="C251" s="143"/>
      <c r="D251" s="174">
        <v>4</v>
      </c>
      <c r="E251" s="68" t="s">
        <v>69</v>
      </c>
      <c r="F251" s="12"/>
      <c r="G251" s="35"/>
      <c r="I251" s="4">
        <f t="shared" si="4"/>
        <v>1</v>
      </c>
    </row>
    <row r="252" spans="2:9" ht="18" customHeight="1">
      <c r="B252" s="96"/>
      <c r="C252" s="143"/>
      <c r="D252" s="174">
        <v>5</v>
      </c>
      <c r="E252" s="15" t="s">
        <v>111</v>
      </c>
      <c r="F252" s="12"/>
      <c r="G252" s="35"/>
      <c r="I252" s="4">
        <f t="shared" si="4"/>
        <v>1</v>
      </c>
    </row>
    <row r="253" spans="2:9" ht="18" customHeight="1">
      <c r="B253" s="97"/>
      <c r="C253" s="144"/>
      <c r="D253" s="175">
        <v>6</v>
      </c>
      <c r="E253" s="80" t="s">
        <v>70</v>
      </c>
      <c r="F253" s="19"/>
      <c r="G253" s="32"/>
      <c r="I253" s="4">
        <f t="shared" si="4"/>
        <v>1</v>
      </c>
    </row>
    <row r="254" spans="2:9" ht="18" customHeight="1">
      <c r="B254" s="151" t="s">
        <v>240</v>
      </c>
      <c r="C254" s="152"/>
      <c r="D254" s="152"/>
      <c r="E254" s="152"/>
      <c r="F254" s="9"/>
      <c r="G254" s="72"/>
      <c r="I254" s="4">
        <f t="shared" si="4"/>
        <v>0</v>
      </c>
    </row>
    <row r="255" spans="2:9" ht="24">
      <c r="B255" s="115">
        <v>1</v>
      </c>
      <c r="C255" s="78" t="s">
        <v>71</v>
      </c>
      <c r="D255" s="167">
        <v>1</v>
      </c>
      <c r="E255" s="123" t="s">
        <v>260</v>
      </c>
      <c r="F255" s="124"/>
      <c r="G255" s="125"/>
      <c r="I255" s="4">
        <f t="shared" si="4"/>
        <v>1</v>
      </c>
    </row>
    <row r="256" spans="2:9" ht="18" customHeight="1">
      <c r="B256" s="159">
        <v>2</v>
      </c>
      <c r="C256" s="156" t="s">
        <v>72</v>
      </c>
      <c r="D256" s="168">
        <v>1</v>
      </c>
      <c r="E256" s="139" t="s">
        <v>261</v>
      </c>
      <c r="F256" s="140"/>
      <c r="G256" s="141"/>
      <c r="I256" s="4">
        <f t="shared" si="4"/>
        <v>1</v>
      </c>
    </row>
    <row r="257" spans="1:9" ht="36" customHeight="1">
      <c r="B257" s="160"/>
      <c r="C257" s="157"/>
      <c r="D257" s="169">
        <v>2</v>
      </c>
      <c r="E257" s="126" t="s">
        <v>262</v>
      </c>
      <c r="F257" s="42"/>
      <c r="G257" s="25"/>
      <c r="I257" s="4">
        <f t="shared" ref="I257:I258" si="5">COUNTA(D257)</f>
        <v>1</v>
      </c>
    </row>
    <row r="258" spans="1:9" ht="36" customHeight="1" thickBot="1">
      <c r="B258" s="161"/>
      <c r="C258" s="158"/>
      <c r="D258" s="170">
        <v>3</v>
      </c>
      <c r="E258" s="127" t="s">
        <v>263</v>
      </c>
      <c r="F258" s="128"/>
      <c r="G258" s="129"/>
      <c r="I258" s="4">
        <f t="shared" si="5"/>
        <v>1</v>
      </c>
    </row>
    <row r="259" spans="1:9">
      <c r="G259" s="8"/>
    </row>
    <row r="260" spans="1:9">
      <c r="G260" s="8"/>
    </row>
    <row r="261" spans="1:9">
      <c r="G261" s="8"/>
    </row>
    <row r="262" spans="1:9">
      <c r="G262" s="8"/>
    </row>
    <row r="263" spans="1:9">
      <c r="G263" s="8"/>
    </row>
    <row r="264" spans="1:9" s="8" customFormat="1">
      <c r="A264" s="98"/>
      <c r="B264" s="1"/>
      <c r="C264" s="87"/>
      <c r="D264" s="2"/>
      <c r="E264" s="4"/>
      <c r="F264" s="1"/>
      <c r="H264" s="3"/>
    </row>
    <row r="265" spans="1:9" s="8" customFormat="1">
      <c r="A265" s="98"/>
      <c r="B265" s="1"/>
      <c r="C265" s="87"/>
      <c r="D265" s="2"/>
      <c r="E265" s="4"/>
      <c r="F265" s="1"/>
      <c r="H265" s="3"/>
    </row>
    <row r="266" spans="1:9" s="8" customFormat="1">
      <c r="A266" s="98"/>
      <c r="B266" s="1"/>
      <c r="C266" s="87"/>
      <c r="D266" s="2"/>
      <c r="E266" s="4"/>
      <c r="F266" s="1"/>
      <c r="H266" s="3"/>
    </row>
    <row r="267" spans="1:9" s="8" customFormat="1">
      <c r="A267" s="98"/>
      <c r="B267" s="1"/>
      <c r="C267" s="87"/>
      <c r="D267" s="2"/>
      <c r="E267" s="4"/>
      <c r="F267" s="1"/>
      <c r="H267" s="3"/>
    </row>
    <row r="268" spans="1:9" s="8" customFormat="1">
      <c r="A268" s="98"/>
      <c r="B268" s="1"/>
      <c r="C268" s="87"/>
      <c r="D268" s="2"/>
      <c r="E268" s="4"/>
      <c r="F268" s="1"/>
      <c r="H268" s="3"/>
    </row>
    <row r="269" spans="1:9" s="8" customFormat="1">
      <c r="A269" s="98"/>
      <c r="B269" s="1"/>
      <c r="C269" s="87"/>
      <c r="D269" s="2"/>
      <c r="E269" s="4"/>
      <c r="F269" s="1"/>
      <c r="H269" s="3"/>
    </row>
    <row r="270" spans="1:9" s="8" customFormat="1">
      <c r="A270" s="98"/>
      <c r="B270" s="1"/>
      <c r="C270" s="87"/>
      <c r="D270" s="2"/>
      <c r="E270" s="4"/>
      <c r="F270" s="1"/>
      <c r="H270" s="3"/>
    </row>
    <row r="271" spans="1:9" s="8" customFormat="1">
      <c r="A271" s="98"/>
      <c r="B271" s="1"/>
      <c r="C271" s="87"/>
      <c r="D271" s="2"/>
      <c r="E271" s="4"/>
      <c r="F271" s="1"/>
      <c r="H271" s="3"/>
    </row>
    <row r="272" spans="1:9" s="8" customFormat="1">
      <c r="A272" s="98"/>
      <c r="B272" s="1"/>
      <c r="C272" s="87"/>
      <c r="D272" s="2"/>
      <c r="E272" s="4"/>
      <c r="F272" s="1"/>
      <c r="H272" s="3"/>
    </row>
    <row r="273" spans="1:8" s="8" customFormat="1">
      <c r="A273" s="98"/>
      <c r="B273" s="1"/>
      <c r="C273" s="87"/>
      <c r="D273" s="2"/>
      <c r="E273" s="4"/>
      <c r="F273" s="1"/>
      <c r="H273" s="3"/>
    </row>
    <row r="274" spans="1:8" s="8" customFormat="1">
      <c r="A274" s="98"/>
      <c r="B274" s="1"/>
      <c r="C274" s="87"/>
      <c r="D274" s="2"/>
      <c r="E274" s="4"/>
      <c r="F274" s="1"/>
      <c r="H274" s="3"/>
    </row>
    <row r="275" spans="1:8" s="8" customFormat="1">
      <c r="A275" s="98"/>
      <c r="B275" s="1"/>
      <c r="C275" s="87"/>
      <c r="D275" s="2"/>
      <c r="E275" s="4"/>
      <c r="F275" s="1"/>
      <c r="H275" s="3"/>
    </row>
    <row r="276" spans="1:8" s="8" customFormat="1">
      <c r="A276" s="98"/>
      <c r="B276" s="1"/>
      <c r="C276" s="87"/>
      <c r="D276" s="2"/>
      <c r="E276" s="4"/>
      <c r="F276" s="1"/>
      <c r="H276" s="3"/>
    </row>
    <row r="277" spans="1:8" s="8" customFormat="1">
      <c r="A277" s="98"/>
      <c r="B277" s="1"/>
      <c r="C277" s="87"/>
      <c r="D277" s="2"/>
      <c r="E277" s="4"/>
      <c r="F277" s="1"/>
      <c r="H277" s="3"/>
    </row>
    <row r="278" spans="1:8" s="8" customFormat="1">
      <c r="A278" s="98"/>
      <c r="B278" s="1"/>
      <c r="C278" s="87"/>
      <c r="D278" s="2"/>
      <c r="E278" s="4"/>
      <c r="F278" s="1"/>
      <c r="H278" s="3"/>
    </row>
    <row r="279" spans="1:8" s="8" customFormat="1">
      <c r="A279" s="98"/>
      <c r="B279" s="1"/>
      <c r="C279" s="87"/>
      <c r="D279" s="2"/>
      <c r="E279" s="4"/>
      <c r="F279" s="1"/>
      <c r="H279" s="3"/>
    </row>
  </sheetData>
  <autoFilter ref="B15:G258">
    <filterColumn colId="0" showButton="0"/>
    <filterColumn colId="1" showButton="0"/>
  </autoFilter>
  <mergeCells count="37">
    <mergeCell ref="C256:C258"/>
    <mergeCell ref="B256:B258"/>
    <mergeCell ref="B2:G2"/>
    <mergeCell ref="B15:D15"/>
    <mergeCell ref="B16:E16"/>
    <mergeCell ref="B50:E50"/>
    <mergeCell ref="B254:E254"/>
    <mergeCell ref="B171:E171"/>
    <mergeCell ref="B219:E219"/>
    <mergeCell ref="B238:E238"/>
    <mergeCell ref="B247:E247"/>
    <mergeCell ref="B60:E60"/>
    <mergeCell ref="B190:E190"/>
    <mergeCell ref="B183:E183"/>
    <mergeCell ref="B164:E164"/>
    <mergeCell ref="B112:E112"/>
    <mergeCell ref="C17:C31"/>
    <mergeCell ref="C32:C49"/>
    <mergeCell ref="C55:C59"/>
    <mergeCell ref="C51:C54"/>
    <mergeCell ref="C61:C83"/>
    <mergeCell ref="C101:C111"/>
    <mergeCell ref="C95:C99"/>
    <mergeCell ref="C88:C94"/>
    <mergeCell ref="C84:C87"/>
    <mergeCell ref="C113:C133"/>
    <mergeCell ref="B100:E100"/>
    <mergeCell ref="C134:C158"/>
    <mergeCell ref="C159:C163"/>
    <mergeCell ref="C165:C170"/>
    <mergeCell ref="C172:C182"/>
    <mergeCell ref="C239:C246"/>
    <mergeCell ref="C248:C253"/>
    <mergeCell ref="C184:C189"/>
    <mergeCell ref="C191:C196"/>
    <mergeCell ref="C197:C207"/>
    <mergeCell ref="C220:C237"/>
  </mergeCells>
  <phoneticPr fontId="2"/>
  <dataValidations count="2">
    <dataValidation type="list" allowBlank="1" showInputMessage="1" showErrorMessage="1" sqref="F100 F112 F164 F183 F190 F171 F219 F238 F247 F254 F50 F60">
      <formula1>"○,△,×,"</formula1>
    </dataValidation>
    <dataValidation type="list" allowBlank="1" showInputMessage="1" showErrorMessage="1" sqref="F172:F182 F101:F111 F61:F99 F184:F189 F239:F246 F165:F170 F17:F49 F51:F59 F191:F218 F220:F237 F248:F253 F113:F163 F255:F258">
      <formula1>"◎,○,△,×,"</formula1>
    </dataValidation>
  </dataValidations>
  <printOptions horizontalCentered="1"/>
  <pageMargins left="0.59055118110236227" right="0.59055118110236227" top="0.59055118110236227" bottom="0.59055118110236227" header="0.31496062992125984" footer="0.31496062992125984"/>
  <pageSetup paperSize="8" scale="95" fitToHeight="0" orientation="portrait" r:id="rId1"/>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umentLanguage xmlns="b160e83f-3031-4509-8dcf-a1d62be7ac11">ja</DocumentLanguage>
    <CustomAttrString06 xmlns="b160e83f-3031-4509-8dcf-a1d62be7ac11" xsi:nil="true"/>
    <CustomAttrChoice01 xmlns="b160e83f-3031-4509-8dcf-a1d62be7ac11" xsi:nil="true"/>
    <CustomAttrChoice04 xmlns="b160e83f-3031-4509-8dcf-a1d62be7ac11" xsi:nil="true"/>
    <CustomAttrDateTime04 xmlns="b160e83f-3031-4509-8dcf-a1d62be7ac11" xsi:nil="true"/>
    <CustomAttrDateTime09 xmlns="b160e83f-3031-4509-8dcf-a1d62be7ac11" xsi:nil="true"/>
    <Archiveable xmlns="b160e83f-3031-4509-8dcf-a1d62be7ac11">false</Archiveable>
    <CustomAttrString02 xmlns="b160e83f-3031-4509-8dcf-a1d62be7ac11" xsi:nil="true"/>
    <CustomAttrString07 xmlns="b160e83f-3031-4509-8dcf-a1d62be7ac11" xsi:nil="true"/>
    <CustomAttrString08 xmlns="b160e83f-3031-4509-8dcf-a1d62be7ac11" xsi:nil="true"/>
    <CustomAttrChoice02 xmlns="b160e83f-3031-4509-8dcf-a1d62be7ac11" xsi:nil="true"/>
    <CustomAttrChoice05 xmlns="b160e83f-3031-4509-8dcf-a1d62be7ac11" xsi:nil="true"/>
    <CustomAttrChoice08 xmlns="b160e83f-3031-4509-8dcf-a1d62be7ac11" xsi:nil="true"/>
    <CustomAttrDateTime10 xmlns="b160e83f-3031-4509-8dcf-a1d62be7ac11" xsi:nil="true"/>
    <CustomAttrDateTime05 xmlns="b160e83f-3031-4509-8dcf-a1d62be7ac11" xsi:nil="true"/>
    <CustomAttrString03 xmlns="b160e83f-3031-4509-8dcf-a1d62be7ac11" xsi:nil="true"/>
    <CustomAttrString04 xmlns="b160e83f-3031-4509-8dcf-a1d62be7ac11" xsi:nil="true"/>
    <CustomAttrString09 xmlns="b160e83f-3031-4509-8dcf-a1d62be7ac11" xsi:nil="true"/>
    <CustomAttrChoice03 xmlns="b160e83f-3031-4509-8dcf-a1d62be7ac11" xsi:nil="true"/>
    <CustomAttrChoice06 xmlns="b160e83f-3031-4509-8dcf-a1d62be7ac11" xsi:nil="true"/>
    <CustomAttrChoice09 xmlns="b160e83f-3031-4509-8dcf-a1d62be7ac11" xsi:nil="true"/>
    <TaxCatchAll xmlns="84d05b0a-a9d2-4499-8a54-3f7f77745703" xsi:nil="true"/>
    <CustomAttrDateTime01 xmlns="b160e83f-3031-4509-8dcf-a1d62be7ac11" xsi:nil="true"/>
    <CustomAttrDateTime06 xmlns="b160e83f-3031-4509-8dcf-a1d62be7ac11" xsi:nil="true"/>
    <CustomAttrString10 xmlns="b160e83f-3031-4509-8dcf-a1d62be7ac11" xsi:nil="true"/>
    <CustomAttrString05 xmlns="b160e83f-3031-4509-8dcf-a1d62be7ac11" xsi:nil="true"/>
    <CustomAttrChoice07 xmlns="b160e83f-3031-4509-8dcf-a1d62be7ac11" xsi:nil="true"/>
    <CustomAttrDateTime02 xmlns="b160e83f-3031-4509-8dcf-a1d62be7ac11" xsi:nil="true"/>
    <CustomAttrDateTime07 xmlns="b160e83f-3031-4509-8dcf-a1d62be7ac11" xsi:nil="true"/>
    <CustomAttrChoice10 xmlns="b160e83f-3031-4509-8dcf-a1d62be7ac11" xsi:nil="true"/>
    <CustomAttrString01 xmlns="b160e83f-3031-4509-8dcf-a1d62be7ac11" xsi:nil="true"/>
    <lcf76f155ced4ddcb4097134ff3c332f xmlns="0b6b68a3-e577-4608-b842-8a22cde5b86e">
      <Terms xmlns="http://schemas.microsoft.com/office/infopath/2007/PartnerControls"/>
    </lcf76f155ced4ddcb4097134ff3c332f>
    <AutoArchive xmlns="b160e83f-3031-4509-8dcf-a1d62be7ac11">true</AutoArchive>
    <RetentionDate xmlns="b160e83f-3031-4509-8dcf-a1d62be7ac11" xsi:nil="true"/>
    <CustomAttrDateTime03 xmlns="b160e83f-3031-4509-8dcf-a1d62be7ac11" xsi:nil="true"/>
    <CustomAttrDateTime08 xmlns="b160e83f-3031-4509-8dcf-a1d62be7ac11" xsi:nil="true"/>
    <_dlc_DocId xmlns="84d05b0a-a9d2-4499-8a54-3f7f77745703">WEDH7AN4AXTP-416931163-293501</_dlc_DocId>
    <_dlc_DocIdUrl xmlns="84d05b0a-a9d2-4499-8a54-3f7f77745703">
      <Url>https://fujifilm0.sharepoint.com/sites/jp-dms-fbj2/02/_layouts/15/DocIdRedir.aspx?ID=WEDH7AN4AXTP-416931163-293501</Url>
      <Description>WEDH7AN4AXTP-416931163-293501</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一般文書" ma:contentTypeID="0x010100EDD0ECE172EDB142B5548E7F6B1A64E7006D2E26F742CE564497BA5E7646EB32A5" ma:contentTypeVersion="83" ma:contentTypeDescription="新しいドキュメントを作成します。" ma:contentTypeScope="" ma:versionID="c5500b5008add765e0c9b99b56d98cce">
  <xsd:schema xmlns:xsd="http://www.w3.org/2001/XMLSchema" xmlns:xs="http://www.w3.org/2001/XMLSchema" xmlns:p="http://schemas.microsoft.com/office/2006/metadata/properties" xmlns:ns2="b160e83f-3031-4509-8dcf-a1d62be7ac11" xmlns:ns3="84d05b0a-a9d2-4499-8a54-3f7f77745703" xmlns:ns4="0b6b68a3-e577-4608-b842-8a22cde5b86e" targetNamespace="http://schemas.microsoft.com/office/2006/metadata/properties" ma:root="true" ma:fieldsID="deefb0128636d124f8922d5b586edf6d" ns2:_="" ns3:_="" ns4:_="">
    <xsd:import namespace="b160e83f-3031-4509-8dcf-a1d62be7ac11"/>
    <xsd:import namespace="84d05b0a-a9d2-4499-8a54-3f7f77745703"/>
    <xsd:import namespace="0b6b68a3-e577-4608-b842-8a22cde5b86e"/>
    <xsd:element name="properties">
      <xsd:complexType>
        <xsd:sequence>
          <xsd:element name="documentManagement">
            <xsd:complexType>
              <xsd:all>
                <xsd:element ref="ns2:Archiveable" minOccurs="0"/>
                <xsd:element ref="ns2:AutoArchive" minOccurs="0"/>
                <xsd:element ref="ns2:RetentionDate" minOccurs="0"/>
                <xsd:element ref="ns2:DocumentLanguage" minOccurs="0"/>
                <xsd:element ref="ns2:CustomAttrString01" minOccurs="0"/>
                <xsd:element ref="ns2:CustomAttrString02" minOccurs="0"/>
                <xsd:element ref="ns2:CustomAttrString03" minOccurs="0"/>
                <xsd:element ref="ns2:CustomAttrString04" minOccurs="0"/>
                <xsd:element ref="ns2:CustomAttrString05" minOccurs="0"/>
                <xsd:element ref="ns2:CustomAttrString06" minOccurs="0"/>
                <xsd:element ref="ns2:CustomAttrString07" minOccurs="0"/>
                <xsd:element ref="ns2:CustomAttrString08" minOccurs="0"/>
                <xsd:element ref="ns2:CustomAttrString09" minOccurs="0"/>
                <xsd:element ref="ns2:CustomAttrString10" minOccurs="0"/>
                <xsd:element ref="ns2:CustomAttrChoice01" minOccurs="0"/>
                <xsd:element ref="ns2:CustomAttrChoice02" minOccurs="0"/>
                <xsd:element ref="ns2:CustomAttrChoice03" minOccurs="0"/>
                <xsd:element ref="ns2:CustomAttrChoice04" minOccurs="0"/>
                <xsd:element ref="ns2:CustomAttrChoice05" minOccurs="0"/>
                <xsd:element ref="ns2:CustomAttrChoice06" minOccurs="0"/>
                <xsd:element ref="ns2:CustomAttrChoice07" minOccurs="0"/>
                <xsd:element ref="ns2:CustomAttrChoice08" minOccurs="0"/>
                <xsd:element ref="ns2:CustomAttrChoice09" minOccurs="0"/>
                <xsd:element ref="ns2:CustomAttrChoice10" minOccurs="0"/>
                <xsd:element ref="ns2:CustomAttrDateTime01" minOccurs="0"/>
                <xsd:element ref="ns2:CustomAttrDateTime02" minOccurs="0"/>
                <xsd:element ref="ns2:CustomAttrDateTime03" minOccurs="0"/>
                <xsd:element ref="ns2:CustomAttrDateTime04" minOccurs="0"/>
                <xsd:element ref="ns2:CustomAttrDateTime05" minOccurs="0"/>
                <xsd:element ref="ns2:CustomAttrDateTime06" minOccurs="0"/>
                <xsd:element ref="ns2:CustomAttrDateTime07" minOccurs="0"/>
                <xsd:element ref="ns2:CustomAttrDateTime08" minOccurs="0"/>
                <xsd:element ref="ns2:CustomAttrDateTime09" minOccurs="0"/>
                <xsd:element ref="ns2:CustomAttrDateTime10" minOccurs="0"/>
                <xsd:element ref="ns3:_dlc_DocId" minOccurs="0"/>
                <xsd:element ref="ns3:_dlc_DocIdUrl" minOccurs="0"/>
                <xsd:element ref="ns3:_dlc_DocIdPersistId" minOccurs="0"/>
                <xsd:element ref="ns4:MediaServiceMetadata" minOccurs="0"/>
                <xsd:element ref="ns4:MediaServiceFastMetadata" minOccurs="0"/>
                <xsd:element ref="ns2:SharedWithUsers" minOccurs="0"/>
                <xsd:element ref="ns2:SharedWithDetails" minOccurs="0"/>
                <xsd:element ref="ns4:MediaServiceDateTaken" minOccurs="0"/>
                <xsd:element ref="ns4:MediaLengthInSeconds" minOccurs="0"/>
                <xsd:element ref="ns3:TaxCatchAll" minOccurs="0"/>
                <xsd:element ref="ns4:MediaServiceOCR" minOccurs="0"/>
                <xsd:element ref="ns4:MediaServiceGenerationTime" minOccurs="0"/>
                <xsd:element ref="ns4:MediaServiceEventHashCode" minOccurs="0"/>
                <xsd:element ref="ns4:lcf76f155ced4ddcb4097134ff3c332f" minOccurs="0"/>
                <xsd:element ref="ns4:MediaServiceLocation"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60e83f-3031-4509-8dcf-a1d62be7ac11" elementFormDefault="qualified">
    <xsd:import namespace="http://schemas.microsoft.com/office/2006/documentManagement/types"/>
    <xsd:import namespace="http://schemas.microsoft.com/office/infopath/2007/PartnerControls"/>
    <xsd:element name="Archiveable" ma:index="2" nillable="true" ma:displayName="すぐにアーカイブする" ma:default="0" ma:internalName="Archiveable">
      <xsd:simpleType>
        <xsd:restriction base="dms:Boolean"/>
      </xsd:simpleType>
    </xsd:element>
    <xsd:element name="AutoArchive" ma:index="3" nillable="true" ma:displayName="アーカイブ対象" ma:default="1" ma:internalName="AutoArchive">
      <xsd:simpleType>
        <xsd:restriction base="dms:Boolean"/>
      </xsd:simpleType>
    </xsd:element>
    <xsd:element name="RetentionDate" ma:index="4" nillable="true" ma:displayName="保存期限" ma:decimals="0" ma:internalName="RetentionDate" ma:percentage="FALSE">
      <xsd:simpleType>
        <xsd:restriction base="dms:Number">
          <xsd:minInclusive value="2000"/>
        </xsd:restriction>
      </xsd:simpleType>
    </xsd:element>
    <xsd:element name="DocumentLanguage" ma:index="5" nillable="true" ma:displayName="文書の言語" ma:default="ja" ma:format="Dropdown" ma:internalName="DocumentLanguage">
      <xsd:simpleType>
        <xsd:restriction base="dms:Choice">
          <xsd:enumeration value="ja"/>
          <xsd:enumeration value="en"/>
        </xsd:restriction>
      </xsd:simpleType>
    </xsd:element>
    <xsd:element name="CustomAttrString01" ma:index="6" nillable="true" ma:displayName="カスタム属性(文字列)01" ma:hidden="true" ma:internalName="CustomAttrString01" ma:readOnly="false">
      <xsd:simpleType>
        <xsd:restriction base="dms:Text">
          <xsd:maxLength value="255"/>
        </xsd:restriction>
      </xsd:simpleType>
    </xsd:element>
    <xsd:element name="CustomAttrString02" ma:index="7" nillable="true" ma:displayName="カスタム属性(文字列)02" ma:hidden="true" ma:internalName="CustomAttrString02" ma:readOnly="false">
      <xsd:simpleType>
        <xsd:restriction base="dms:Text">
          <xsd:maxLength value="255"/>
        </xsd:restriction>
      </xsd:simpleType>
    </xsd:element>
    <xsd:element name="CustomAttrString03" ma:index="8" nillable="true" ma:displayName="カスタム属性(文字列)03" ma:hidden="true" ma:internalName="CustomAttrString03" ma:readOnly="false">
      <xsd:simpleType>
        <xsd:restriction base="dms:Text">
          <xsd:maxLength value="255"/>
        </xsd:restriction>
      </xsd:simpleType>
    </xsd:element>
    <xsd:element name="CustomAttrString04" ma:index="9" nillable="true" ma:displayName="カスタム属性(文字列)04" ma:hidden="true" ma:internalName="CustomAttrString04" ma:readOnly="false">
      <xsd:simpleType>
        <xsd:restriction base="dms:Text">
          <xsd:maxLength value="255"/>
        </xsd:restriction>
      </xsd:simpleType>
    </xsd:element>
    <xsd:element name="CustomAttrString05" ma:index="10" nillable="true" ma:displayName="カスタム属性(文字列)05" ma:hidden="true" ma:internalName="CustomAttrString05" ma:readOnly="false">
      <xsd:simpleType>
        <xsd:restriction base="dms:Text">
          <xsd:maxLength value="255"/>
        </xsd:restriction>
      </xsd:simpleType>
    </xsd:element>
    <xsd:element name="CustomAttrString06" ma:index="11" nillable="true" ma:displayName="カスタム属性(文字列)06" ma:hidden="true" ma:internalName="CustomAttrString06" ma:readOnly="false">
      <xsd:simpleType>
        <xsd:restriction base="dms:Text">
          <xsd:maxLength value="255"/>
        </xsd:restriction>
      </xsd:simpleType>
    </xsd:element>
    <xsd:element name="CustomAttrString07" ma:index="12" nillable="true" ma:displayName="カスタム属性(文字列)07" ma:hidden="true" ma:internalName="CustomAttrString07" ma:readOnly="false">
      <xsd:simpleType>
        <xsd:restriction base="dms:Text">
          <xsd:maxLength value="255"/>
        </xsd:restriction>
      </xsd:simpleType>
    </xsd:element>
    <xsd:element name="CustomAttrString08" ma:index="13" nillable="true" ma:displayName="カスタム属性(文字列)08" ma:hidden="true" ma:internalName="CustomAttrString08" ma:readOnly="false">
      <xsd:simpleType>
        <xsd:restriction base="dms:Text">
          <xsd:maxLength value="255"/>
        </xsd:restriction>
      </xsd:simpleType>
    </xsd:element>
    <xsd:element name="CustomAttrString09" ma:index="14" nillable="true" ma:displayName="カスタム属性(文字列)09" ma:hidden="true" ma:internalName="CustomAttrString09" ma:readOnly="false">
      <xsd:simpleType>
        <xsd:restriction base="dms:Text">
          <xsd:maxLength value="255"/>
        </xsd:restriction>
      </xsd:simpleType>
    </xsd:element>
    <xsd:element name="CustomAttrString10" ma:index="15" nillable="true" ma:displayName="カスタム属性(文字列)10" ma:hidden="true" ma:internalName="CustomAttrString10" ma:readOnly="false">
      <xsd:simpleType>
        <xsd:restriction base="dms:Text">
          <xsd:maxLength value="255"/>
        </xsd:restriction>
      </xsd:simpleType>
    </xsd:element>
    <xsd:element name="CustomAttrChoice01" ma:index="16" nillable="true" ma:displayName="カスタム属性(選択肢)01" ma:format="Dropdown" ma:hidden="true" ma:internalName="CustomAttrChoice01"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2" ma:index="17" nillable="true" ma:displayName="カスタム属性(選択肢)02" ma:format="Dropdown" ma:hidden="true" ma:internalName="CustomAttrChoice02"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3" ma:index="18" nillable="true" ma:displayName="カスタム属性(選択肢)03" ma:format="Dropdown" ma:hidden="true" ma:internalName="CustomAttrChoice03"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4" ma:index="19" nillable="true" ma:displayName="カスタム属性(選択肢)04" ma:format="Dropdown" ma:hidden="true" ma:internalName="CustomAttrChoice04"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5" ma:index="20" nillable="true" ma:displayName="カスタム属性(選択肢)05" ma:format="Dropdown" ma:hidden="true" ma:internalName="CustomAttrChoice05"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6" ma:index="21" nillable="true" ma:displayName="カスタム属性(選択肢)06" ma:format="Dropdown" ma:hidden="true" ma:internalName="CustomAttrChoice06"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7" ma:index="22" nillable="true" ma:displayName="カスタム属性(選択肢)07" ma:format="Dropdown" ma:hidden="true" ma:internalName="CustomAttrChoice07"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8" ma:index="23" nillable="true" ma:displayName="カスタム属性(選択肢)08" ma:format="Dropdown" ma:hidden="true" ma:internalName="CustomAttrChoice08"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9" ma:index="24" nillable="true" ma:displayName="カスタム属性(選択肢)09" ma:format="Dropdown" ma:hidden="true" ma:internalName="CustomAttrChoice09"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10" ma:index="25" nillable="true" ma:displayName="カスタム属性(選択肢)10" ma:format="Dropdown" ma:hidden="true" ma:internalName="CustomAttrChoice10"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DateTime01" ma:index="26" nillable="true" ma:displayName="カスタム属性(日付)01" ma:format="DateOnly" ma:hidden="true" ma:internalName="CustomAttrDateTime01" ma:readOnly="false">
      <xsd:simpleType>
        <xsd:restriction base="dms:DateTime"/>
      </xsd:simpleType>
    </xsd:element>
    <xsd:element name="CustomAttrDateTime02" ma:index="27" nillable="true" ma:displayName="カスタム属性(日付)02" ma:format="DateOnly" ma:hidden="true" ma:internalName="CustomAttrDateTime02" ma:readOnly="false">
      <xsd:simpleType>
        <xsd:restriction base="dms:DateTime"/>
      </xsd:simpleType>
    </xsd:element>
    <xsd:element name="CustomAttrDateTime03" ma:index="28" nillable="true" ma:displayName="カスタム属性(日付)03" ma:format="DateOnly" ma:hidden="true" ma:internalName="CustomAttrDateTime03" ma:readOnly="false">
      <xsd:simpleType>
        <xsd:restriction base="dms:DateTime"/>
      </xsd:simpleType>
    </xsd:element>
    <xsd:element name="CustomAttrDateTime04" ma:index="29" nillable="true" ma:displayName="カスタム属性(日付)04" ma:format="DateOnly" ma:hidden="true" ma:internalName="CustomAttrDateTime04" ma:readOnly="false">
      <xsd:simpleType>
        <xsd:restriction base="dms:DateTime"/>
      </xsd:simpleType>
    </xsd:element>
    <xsd:element name="CustomAttrDateTime05" ma:index="30" nillable="true" ma:displayName="カスタム属性(日付)05" ma:format="DateOnly" ma:hidden="true" ma:internalName="CustomAttrDateTime05" ma:readOnly="false">
      <xsd:simpleType>
        <xsd:restriction base="dms:DateTime"/>
      </xsd:simpleType>
    </xsd:element>
    <xsd:element name="CustomAttrDateTime06" ma:index="31" nillable="true" ma:displayName="カスタム属性(日付)06" ma:format="DateOnly" ma:hidden="true" ma:internalName="CustomAttrDateTime06" ma:readOnly="false">
      <xsd:simpleType>
        <xsd:restriction base="dms:DateTime"/>
      </xsd:simpleType>
    </xsd:element>
    <xsd:element name="CustomAttrDateTime07" ma:index="32" nillable="true" ma:displayName="カスタム属性(日付)07" ma:format="DateOnly" ma:hidden="true" ma:internalName="CustomAttrDateTime07" ma:readOnly="false">
      <xsd:simpleType>
        <xsd:restriction base="dms:DateTime"/>
      </xsd:simpleType>
    </xsd:element>
    <xsd:element name="CustomAttrDateTime08" ma:index="33" nillable="true" ma:displayName="カスタム属性(日付)08" ma:format="DateOnly" ma:hidden="true" ma:internalName="CustomAttrDateTime08" ma:readOnly="false">
      <xsd:simpleType>
        <xsd:restriction base="dms:DateTime"/>
      </xsd:simpleType>
    </xsd:element>
    <xsd:element name="CustomAttrDateTime09" ma:index="34" nillable="true" ma:displayName="カスタム属性(日付)09" ma:format="DateOnly" ma:hidden="true" ma:internalName="CustomAttrDateTime09" ma:readOnly="false">
      <xsd:simpleType>
        <xsd:restriction base="dms:DateTime"/>
      </xsd:simpleType>
    </xsd:element>
    <xsd:element name="CustomAttrDateTime10" ma:index="35" nillable="true" ma:displayName="カスタム属性(日付)10" ma:format="DateOnly" ma:hidden="true" ma:internalName="CustomAttrDateTime10" ma:readOnly="false">
      <xsd:simpleType>
        <xsd:restriction base="dms:DateTime"/>
      </xsd:simpleType>
    </xsd:element>
    <xsd:element name="SharedWithUsers" ma:index="4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8"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4d05b0a-a9d2-4499-8a54-3f7f77745703" elementFormDefault="qualified">
    <xsd:import namespace="http://schemas.microsoft.com/office/2006/documentManagement/types"/>
    <xsd:import namespace="http://schemas.microsoft.com/office/infopath/2007/PartnerControls"/>
    <xsd:element name="_dlc_DocId" ma:index="40"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4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2" nillable="true" ma:displayName="ID を保持" ma:description="追加時に ID を保持します。" ma:hidden="true" ma:internalName="_dlc_DocIdPersistId" ma:readOnly="true">
      <xsd:simpleType>
        <xsd:restriction base="dms:Boolean"/>
      </xsd:simpleType>
    </xsd:element>
    <xsd:element name="TaxCatchAll" ma:index="51" nillable="true" ma:displayName="Taxonomy Catch All Column" ma:hidden="true" ma:list="{6a8a6c28-5aad-4354-90e8-7415d5f4ba21}" ma:internalName="TaxCatchAll" ma:showField="CatchAllData" ma:web="84d05b0a-a9d2-4499-8a54-3f7f7774570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b6b68a3-e577-4608-b842-8a22cde5b86e" elementFormDefault="qualified">
    <xsd:import namespace="http://schemas.microsoft.com/office/2006/documentManagement/types"/>
    <xsd:import namespace="http://schemas.microsoft.com/office/infopath/2007/PartnerControls"/>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MediaServiceDateTaken" ma:index="49" nillable="true" ma:displayName="MediaServiceDateTaken" ma:hidden="true" ma:indexed="true" ma:internalName="MediaServiceDateTaken" ma:readOnly="true">
      <xsd:simpleType>
        <xsd:restriction base="dms:Text"/>
      </xsd:simpleType>
    </xsd:element>
    <xsd:element name="MediaLengthInSeconds" ma:index="50" nillable="true" ma:displayName="MediaLengthInSeconds" ma:hidden="true" ma:internalName="MediaLengthInSeconds" ma:readOnly="true">
      <xsd:simpleType>
        <xsd:restriction base="dms:Unknown"/>
      </xsd:simpleType>
    </xsd:element>
    <xsd:element name="MediaServiceOCR" ma:index="52" nillable="true" ma:displayName="Extracted Text" ma:internalName="MediaServiceOCR" ma:readOnly="true">
      <xsd:simpleType>
        <xsd:restriction base="dms:Note">
          <xsd:maxLength value="255"/>
        </xsd:restriction>
      </xsd:simpleType>
    </xsd:element>
    <xsd:element name="MediaServiceGenerationTime" ma:index="53" nillable="true" ma:displayName="MediaServiceGenerationTime" ma:hidden="true" ma:internalName="MediaServiceGenerationTime" ma:readOnly="true">
      <xsd:simpleType>
        <xsd:restriction base="dms:Text"/>
      </xsd:simpleType>
    </xsd:element>
    <xsd:element name="MediaServiceEventHashCode" ma:index="54" nillable="true" ma:displayName="MediaServiceEventHashCode" ma:hidden="true" ma:internalName="MediaServiceEventHashCode" ma:readOnly="true">
      <xsd:simpleType>
        <xsd:restriction base="dms:Text"/>
      </xsd:simpleType>
    </xsd:element>
    <xsd:element name="lcf76f155ced4ddcb4097134ff3c332f" ma:index="56" nillable="true" ma:taxonomy="true" ma:internalName="lcf76f155ced4ddcb4097134ff3c332f" ma:taxonomyFieldName="MediaServiceImageTags" ma:displayName="画像タグ" ma:readOnly="false" ma:fieldId="{5cf76f15-5ced-4ddc-b409-7134ff3c332f}" ma:taxonomyMulti="true" ma:sspId="7c342a8c-b427-4ddf-ac8c-7978289b67cc" ma:termSetId="09814cd3-568e-fe90-9814-8d621ff8fb84" ma:anchorId="fba54fb3-c3e1-fe81-a776-ca4b69148c4d" ma:open="true" ma:isKeyword="false">
      <xsd:complexType>
        <xsd:sequence>
          <xsd:element ref="pc:Terms" minOccurs="0" maxOccurs="1"/>
        </xsd:sequence>
      </xsd:complexType>
    </xsd:element>
    <xsd:element name="MediaServiceLocation" ma:index="57" nillable="true" ma:displayName="Location" ma:description="" ma:indexed="true" ma:internalName="MediaServiceLocation" ma:readOnly="true">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3"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19BEE2-77A8-4DDA-AF96-C16E03DAD3AE}">
  <ds:schemaRefs>
    <ds:schemaRef ds:uri="http://purl.org/dc/terms/"/>
    <ds:schemaRef ds:uri="http://schemas.openxmlformats.org/package/2006/metadata/core-properties"/>
    <ds:schemaRef ds:uri="http://schemas.microsoft.com/office/2006/documentManagement/types"/>
    <ds:schemaRef ds:uri="84d05b0a-a9d2-4499-8a54-3f7f77745703"/>
    <ds:schemaRef ds:uri="http://schemas.microsoft.com/office/infopath/2007/PartnerControls"/>
    <ds:schemaRef ds:uri="http://purl.org/dc/elements/1.1/"/>
    <ds:schemaRef ds:uri="http://www.w3.org/XML/1998/namespace"/>
    <ds:schemaRef ds:uri="http://schemas.microsoft.com/office/2006/metadata/properties"/>
    <ds:schemaRef ds:uri="0b6b68a3-e577-4608-b842-8a22cde5b86e"/>
    <ds:schemaRef ds:uri="b160e83f-3031-4509-8dcf-a1d62be7ac11"/>
    <ds:schemaRef ds:uri="http://purl.org/dc/dcmitype/"/>
  </ds:schemaRefs>
</ds:datastoreItem>
</file>

<file path=customXml/itemProps2.xml><?xml version="1.0" encoding="utf-8"?>
<ds:datastoreItem xmlns:ds="http://schemas.openxmlformats.org/officeDocument/2006/customXml" ds:itemID="{4241D72A-E915-4622-B4B8-D1EC7E6034C6}">
  <ds:schemaRefs>
    <ds:schemaRef ds:uri="http://schemas.microsoft.com/sharepoint/events"/>
  </ds:schemaRefs>
</ds:datastoreItem>
</file>

<file path=customXml/itemProps3.xml><?xml version="1.0" encoding="utf-8"?>
<ds:datastoreItem xmlns:ds="http://schemas.openxmlformats.org/officeDocument/2006/customXml" ds:itemID="{EB5D82C8-44BA-4EFD-B151-B15FF127CE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60e83f-3031-4509-8dcf-a1d62be7ac11"/>
    <ds:schemaRef ds:uri="84d05b0a-a9d2-4499-8a54-3f7f77745703"/>
    <ds:schemaRef ds:uri="0b6b68a3-e577-4608-b842-8a22cde5b8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08F8A4F-8909-4598-9878-408AB2CD68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機能評価表</vt:lpstr>
      <vt:lpstr>機能評価表!Print_Area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pc-3</dc:creator>
  <cp:keywords/>
  <dc:description/>
  <cp:lastModifiedBy>市瀬拓巳</cp:lastModifiedBy>
  <cp:revision/>
  <cp:lastPrinted>2026-02-17T09:27:52Z</cp:lastPrinted>
  <dcterms:created xsi:type="dcterms:W3CDTF">2014-12-18T23:03:36Z</dcterms:created>
  <dcterms:modified xsi:type="dcterms:W3CDTF">2026-02-18T09:30:11Z</dcterms:modified>
  <cp:category/>
  <cp:contentStatus/>
</cp:coreProperties>
</file>