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as002\情報政策課$\71_システム導入案件\12.α'モデル\05.★急務★構築準備・調査\500.★当市とりまとめ資料★\301.プロポーザル資料\"/>
    </mc:Choice>
  </mc:AlternateContent>
  <bookViews>
    <workbookView xWindow="28680" yWindow="-120" windowWidth="29040" windowHeight="15720"/>
  </bookViews>
  <sheets>
    <sheet name="機能評価表" sheetId="12" r:id="rId1"/>
  </sheets>
  <definedNames>
    <definedName name="_xlnm._FilterDatabase" localSheetId="0" hidden="1">機能評価表!$B$16:$H$290</definedName>
    <definedName name="_xlnm.Print_Area" localSheetId="0">機能評価表!$A$1:$I$290</definedName>
  </definedName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8" i="12" l="1"/>
  <c r="J149" i="12"/>
  <c r="J119" i="12"/>
  <c r="J118" i="12"/>
  <c r="J224" i="12"/>
  <c r="J51" i="12"/>
  <c r="J50" i="12"/>
  <c r="J49" i="12"/>
  <c r="J52" i="12"/>
  <c r="J48" i="12"/>
  <c r="J47" i="12"/>
  <c r="J117" i="12"/>
  <c r="J116" i="12"/>
  <c r="J114" i="12"/>
  <c r="J115" i="12"/>
  <c r="J112" i="12"/>
  <c r="J113" i="12"/>
  <c r="J111" i="12"/>
  <c r="J110" i="12"/>
  <c r="J108" i="12"/>
  <c r="J109" i="12"/>
  <c r="J107" i="12"/>
  <c r="J126" i="12"/>
  <c r="J124" i="12"/>
  <c r="J122" i="12"/>
  <c r="J125" i="12"/>
  <c r="J127" i="12"/>
  <c r="J123" i="12"/>
  <c r="J121" i="12"/>
  <c r="J37" i="12" l="1"/>
  <c r="J79" i="12"/>
  <c r="J78" i="12"/>
  <c r="J147" i="12"/>
  <c r="J181" i="12"/>
  <c r="J184" i="12"/>
  <c r="J185" i="12"/>
  <c r="J64" i="12" l="1"/>
  <c r="J62" i="12"/>
  <c r="J61" i="12"/>
  <c r="J179" i="12"/>
  <c r="J152" i="12"/>
  <c r="J160" i="12"/>
  <c r="J284" i="12"/>
  <c r="J282" i="12"/>
  <c r="J283" i="12"/>
  <c r="J280" i="12"/>
  <c r="J281" i="12"/>
  <c r="J279" i="12"/>
  <c r="J277" i="12"/>
  <c r="J278" i="12"/>
  <c r="J276" i="12"/>
  <c r="J275" i="12"/>
  <c r="J273" i="12"/>
  <c r="J274" i="12"/>
  <c r="J260" i="12" l="1"/>
  <c r="J259" i="12"/>
  <c r="J217" i="12"/>
  <c r="J216" i="12"/>
  <c r="J178" i="12"/>
  <c r="J177" i="12"/>
  <c r="J176" i="12"/>
  <c r="J243" i="12"/>
  <c r="J242" i="12"/>
  <c r="J228" i="12"/>
  <c r="J227" i="12"/>
  <c r="J230" i="12"/>
  <c r="J229" i="12"/>
  <c r="J226" i="12"/>
  <c r="J225" i="12"/>
  <c r="J76" i="12"/>
  <c r="J34" i="12"/>
  <c r="J35" i="12"/>
  <c r="J59" i="12"/>
  <c r="J58" i="12"/>
  <c r="J63" i="12"/>
  <c r="J60" i="12"/>
  <c r="J55" i="12"/>
  <c r="J54" i="12"/>
  <c r="J53" i="12"/>
  <c r="J30" i="12"/>
  <c r="J120" i="12"/>
  <c r="J106" i="12"/>
  <c r="J88" i="12"/>
  <c r="J221" i="12"/>
  <c r="J208" i="12"/>
  <c r="J266" i="12"/>
  <c r="J264" i="12"/>
  <c r="J263" i="12"/>
  <c r="J265" i="12"/>
  <c r="J268" i="12"/>
  <c r="J287" i="12"/>
  <c r="J286" i="12"/>
  <c r="J285" i="12"/>
  <c r="J288" i="12"/>
  <c r="J272" i="12"/>
  <c r="J290" i="12"/>
  <c r="J289" i="12"/>
  <c r="J271" i="12"/>
  <c r="J270" i="12"/>
  <c r="J269" i="12"/>
  <c r="J267" i="12"/>
  <c r="J262" i="12"/>
  <c r="J261" i="12"/>
  <c r="J258" i="12"/>
  <c r="J257" i="12"/>
  <c r="J256" i="12"/>
  <c r="J255" i="12"/>
  <c r="J254" i="12"/>
  <c r="J253" i="12"/>
  <c r="J252" i="12"/>
  <c r="J251" i="12"/>
  <c r="J250" i="12"/>
  <c r="J249" i="12"/>
  <c r="J245" i="12"/>
  <c r="J244" i="12"/>
  <c r="J241" i="12"/>
  <c r="J248" i="12"/>
  <c r="J247" i="12"/>
  <c r="J246" i="12"/>
  <c r="J240" i="12"/>
  <c r="J239" i="12"/>
  <c r="J238" i="12"/>
  <c r="J237" i="12"/>
  <c r="J236" i="12"/>
  <c r="J235" i="12"/>
  <c r="J234" i="12"/>
  <c r="J233" i="12"/>
  <c r="J232" i="12"/>
  <c r="J231" i="12"/>
  <c r="J222" i="12"/>
  <c r="J220" i="12"/>
  <c r="J223" i="12"/>
  <c r="J219" i="12"/>
  <c r="J218" i="12"/>
  <c r="J215" i="12"/>
  <c r="J214" i="12"/>
  <c r="J213" i="12"/>
  <c r="J212" i="12"/>
  <c r="J211" i="12"/>
  <c r="J210" i="12"/>
  <c r="J209" i="12"/>
  <c r="J207" i="12"/>
  <c r="J206" i="12"/>
  <c r="J205" i="12"/>
  <c r="J203" i="12"/>
  <c r="J204" i="12"/>
  <c r="J202" i="12"/>
  <c r="J201" i="12"/>
  <c r="J200" i="12"/>
  <c r="J199" i="12"/>
  <c r="J198" i="12"/>
  <c r="J197" i="12"/>
  <c r="J196" i="12"/>
  <c r="J195" i="12"/>
  <c r="J189" i="12"/>
  <c r="J192" i="12"/>
  <c r="J191" i="12"/>
  <c r="J194" i="12"/>
  <c r="J193" i="12"/>
  <c r="J190" i="12"/>
  <c r="J94" i="12"/>
  <c r="J93" i="12"/>
  <c r="J92" i="12"/>
  <c r="J188" i="12"/>
  <c r="J187" i="12"/>
  <c r="J186" i="12"/>
  <c r="J98" i="12"/>
  <c r="J97" i="12"/>
  <c r="J183" i="12"/>
  <c r="J95" i="12"/>
  <c r="J182" i="12"/>
  <c r="J180" i="12"/>
  <c r="J175" i="12"/>
  <c r="J174" i="12"/>
  <c r="J173" i="12"/>
  <c r="J172" i="12"/>
  <c r="J171" i="12"/>
  <c r="J170" i="12"/>
  <c r="J169" i="12"/>
  <c r="J168" i="12"/>
  <c r="J167" i="12"/>
  <c r="J166" i="12"/>
  <c r="J165" i="12"/>
  <c r="J164" i="12"/>
  <c r="J163" i="12"/>
  <c r="J162" i="12"/>
  <c r="J158" i="12"/>
  <c r="J156" i="12"/>
  <c r="J155" i="12"/>
  <c r="J154" i="12"/>
  <c r="J161" i="12"/>
  <c r="J159" i="12"/>
  <c r="J157" i="12"/>
  <c r="J153" i="12"/>
  <c r="J151" i="12"/>
  <c r="J150" i="12"/>
  <c r="J146" i="12"/>
  <c r="J145" i="12"/>
  <c r="J144" i="12"/>
  <c r="J143" i="12"/>
  <c r="J142" i="12"/>
  <c r="J141" i="12"/>
  <c r="J140" i="12"/>
  <c r="J139" i="12"/>
  <c r="J133" i="12"/>
  <c r="J132" i="12"/>
  <c r="J138" i="12"/>
  <c r="J137" i="12"/>
  <c r="J136" i="12"/>
  <c r="J135" i="12"/>
  <c r="J134" i="12"/>
  <c r="J130" i="12"/>
  <c r="J129" i="12"/>
  <c r="J131" i="12"/>
  <c r="J128" i="12"/>
  <c r="J105" i="12"/>
  <c r="J104" i="12"/>
  <c r="J103" i="12"/>
  <c r="J102" i="12"/>
  <c r="J101" i="12"/>
  <c r="J100" i="12"/>
  <c r="J99" i="12"/>
  <c r="J96" i="12"/>
  <c r="J91" i="12"/>
  <c r="J90" i="12"/>
  <c r="J84" i="12"/>
  <c r="J83" i="12"/>
  <c r="J82" i="12"/>
  <c r="J81" i="12"/>
  <c r="J89" i="12"/>
  <c r="J87" i="12"/>
  <c r="J86" i="12"/>
  <c r="J85" i="12"/>
  <c r="J74" i="12"/>
  <c r="J73" i="12"/>
  <c r="J77" i="12"/>
  <c r="J75" i="12"/>
  <c r="J72" i="12"/>
  <c r="J71" i="12"/>
  <c r="J31" i="12"/>
  <c r="J29" i="12"/>
  <c r="J28" i="12"/>
  <c r="J68" i="12"/>
  <c r="J67" i="12"/>
  <c r="J70" i="12"/>
  <c r="J69" i="12"/>
  <c r="J57" i="12"/>
  <c r="J56" i="12"/>
  <c r="J46" i="12"/>
  <c r="J45" i="12"/>
  <c r="J44" i="12"/>
  <c r="J43" i="12"/>
  <c r="J42" i="12"/>
  <c r="J41" i="12"/>
  <c r="J40" i="12"/>
  <c r="J39" i="12"/>
  <c r="J65" i="12"/>
  <c r="J18" i="12"/>
  <c r="J20" i="12"/>
  <c r="J21" i="12"/>
  <c r="J22" i="12"/>
  <c r="J24" i="12"/>
  <c r="J25" i="12"/>
  <c r="J26" i="12"/>
  <c r="J27" i="12"/>
  <c r="J16" i="12" l="1"/>
  <c r="J17" i="12" l="1"/>
  <c r="J32" i="12"/>
  <c r="J33" i="12"/>
  <c r="J36" i="12"/>
  <c r="J38" i="12"/>
  <c r="J66" i="12"/>
  <c r="J80" i="12"/>
  <c r="J19" i="12"/>
  <c r="J3" i="12" l="1"/>
</calcChain>
</file>

<file path=xl/sharedStrings.xml><?xml version="1.0" encoding="utf-8"?>
<sst xmlns="http://schemas.openxmlformats.org/spreadsheetml/2006/main" count="450" uniqueCount="408">
  <si>
    <t>業務区分</t>
    <rPh sb="0" eb="2">
      <t>ギョウム</t>
    </rPh>
    <rPh sb="2" eb="4">
      <t>クブン</t>
    </rPh>
    <phoneticPr fontId="2"/>
  </si>
  <si>
    <t>機能要件</t>
    <rPh sb="0" eb="2">
      <t>キノウ</t>
    </rPh>
    <rPh sb="2" eb="4">
      <t>ヨウケン</t>
    </rPh>
    <phoneticPr fontId="2"/>
  </si>
  <si>
    <t>貴社名：</t>
    <rPh sb="0" eb="3">
      <t>キシャメイ</t>
    </rPh>
    <phoneticPr fontId="1"/>
  </si>
  <si>
    <t>　　◎ ： 標準機能で対応可</t>
    <rPh sb="6" eb="10">
      <t>ヒョウジュンキノウ</t>
    </rPh>
    <rPh sb="11" eb="14">
      <t>タイオウカ</t>
    </rPh>
    <phoneticPr fontId="1"/>
  </si>
  <si>
    <t>　　○ ： 標準機能による代替機能・代替運用で対応可（オプション含む）</t>
    <rPh sb="6" eb="8">
      <t>ヒョウジュン</t>
    </rPh>
    <rPh sb="8" eb="10">
      <t>キノウ</t>
    </rPh>
    <rPh sb="13" eb="17">
      <t>ダイタイキノウ</t>
    </rPh>
    <rPh sb="18" eb="20">
      <t>ダイタイ</t>
    </rPh>
    <rPh sb="20" eb="22">
      <t>ウンヨウ</t>
    </rPh>
    <rPh sb="23" eb="25">
      <t>タイオウ</t>
    </rPh>
    <rPh sb="25" eb="26">
      <t>カ</t>
    </rPh>
    <rPh sb="32" eb="33">
      <t>フク</t>
    </rPh>
    <phoneticPr fontId="1"/>
  </si>
  <si>
    <t>　　△ ： カスタマイズにより対応可</t>
    <rPh sb="15" eb="18">
      <t>タイオウカ</t>
    </rPh>
    <phoneticPr fontId="1"/>
  </si>
  <si>
    <t>　　× ： いずれの方法でも対応不可</t>
    <rPh sb="10" eb="12">
      <t>ホウホウ</t>
    </rPh>
    <rPh sb="14" eb="18">
      <t>タイオウフカ</t>
    </rPh>
    <phoneticPr fontId="1"/>
  </si>
  <si>
    <t>※１　対応可否欄には、以下の区分に応じ記号を記載すること。</t>
    <rPh sb="11" eb="13">
      <t>イカ</t>
    </rPh>
    <rPh sb="14" eb="16">
      <t>クブン</t>
    </rPh>
    <rPh sb="17" eb="18">
      <t>オウ</t>
    </rPh>
    <rPh sb="19" eb="21">
      <t>キゴウ</t>
    </rPh>
    <rPh sb="22" eb="24">
      <t>キサイ</t>
    </rPh>
    <phoneticPr fontId="1"/>
  </si>
  <si>
    <t>様式第6号　機能要件確認書</t>
    <rPh sb="0" eb="2">
      <t>ヨウシキ</t>
    </rPh>
    <rPh sb="2" eb="3">
      <t>ダイ</t>
    </rPh>
    <rPh sb="4" eb="5">
      <t>ゴウ</t>
    </rPh>
    <rPh sb="6" eb="13">
      <t>キノウヨウケンカクニンショ</t>
    </rPh>
    <phoneticPr fontId="1"/>
  </si>
  <si>
    <t>※３　対応可否欄に「△」を記載する場合、備考欄にカスタマイズ内容およびカスタマイズ費用を記載すること。</t>
    <rPh sb="20" eb="22">
      <t>ビコウ</t>
    </rPh>
    <rPh sb="30" eb="32">
      <t>ナイヨウ</t>
    </rPh>
    <phoneticPr fontId="1"/>
  </si>
  <si>
    <t>対応
可否</t>
    <rPh sb="0" eb="2">
      <t>タイオウ</t>
    </rPh>
    <rPh sb="3" eb="5">
      <t>カヒ</t>
    </rPh>
    <phoneticPr fontId="1"/>
  </si>
  <si>
    <t>※２　対応可否欄に「○」を記載する場合、備考欄に代替機能・代替運用の方法について記載すること。</t>
    <rPh sb="20" eb="22">
      <t>ビコウ</t>
    </rPh>
    <rPh sb="24" eb="26">
      <t>ダイタイ</t>
    </rPh>
    <rPh sb="26" eb="28">
      <t>キノウ</t>
    </rPh>
    <rPh sb="29" eb="33">
      <t>ダイタイウンヨウ</t>
    </rPh>
    <rPh sb="34" eb="36">
      <t>ホウホウ</t>
    </rPh>
    <rPh sb="40" eb="42">
      <t>キサイ</t>
    </rPh>
    <phoneticPr fontId="1"/>
  </si>
  <si>
    <t>※４　対応可否の欄を空欄で提出した場合、「×」として取扱うものとする。</t>
    <phoneticPr fontId="1"/>
  </si>
  <si>
    <t xml:space="preserve"> 1.  共通要件</t>
    <rPh sb="5" eb="7">
      <t>キョウツウ</t>
    </rPh>
    <rPh sb="7" eb="9">
      <t>ヨウケン</t>
    </rPh>
    <phoneticPr fontId="1"/>
  </si>
  <si>
    <t>ログ管理</t>
    <phoneticPr fontId="1"/>
  </si>
  <si>
    <t>保存期間</t>
  </si>
  <si>
    <t>ローテーション</t>
  </si>
  <si>
    <t>保存先</t>
  </si>
  <si>
    <t>時刻同期</t>
    <phoneticPr fontId="2"/>
  </si>
  <si>
    <t>NTPサーバ</t>
  </si>
  <si>
    <t>同期</t>
  </si>
  <si>
    <t>名前解決</t>
    <phoneticPr fontId="2"/>
  </si>
  <si>
    <t>DNSサーバ</t>
    <phoneticPr fontId="2"/>
  </si>
  <si>
    <t xml:space="preserve"> 2. 個別要件(Microsoft 365)</t>
    <rPh sb="4" eb="6">
      <t>コベツ</t>
    </rPh>
    <rPh sb="6" eb="8">
      <t>ヨウケン</t>
    </rPh>
    <phoneticPr fontId="1"/>
  </si>
  <si>
    <t>前提条件</t>
  </si>
  <si>
    <t>制限事項</t>
    <phoneticPr fontId="2"/>
  </si>
  <si>
    <t>ライセンス</t>
  </si>
  <si>
    <t>ライセンス</t>
    <phoneticPr fontId="2"/>
  </si>
  <si>
    <t>M365 Apps</t>
    <phoneticPr fontId="2"/>
  </si>
  <si>
    <t>利用環境</t>
  </si>
  <si>
    <t>ライセンス認証</t>
  </si>
  <si>
    <t>BYOD端末対応</t>
    <phoneticPr fontId="2"/>
  </si>
  <si>
    <t>Teams利用</t>
  </si>
  <si>
    <t>情報漏洩対策</t>
  </si>
  <si>
    <t>端末制御</t>
  </si>
  <si>
    <t>管理機能</t>
    <phoneticPr fontId="2"/>
  </si>
  <si>
    <t>インタフェース</t>
  </si>
  <si>
    <t>ドメイン</t>
    <phoneticPr fontId="2"/>
  </si>
  <si>
    <t>継続利用</t>
  </si>
  <si>
    <t>アカウント連携</t>
    <phoneticPr fontId="2"/>
  </si>
  <si>
    <t>Entra ID</t>
  </si>
  <si>
    <t>AD同期</t>
  </si>
  <si>
    <t>バックアップ</t>
    <phoneticPr fontId="2"/>
  </si>
  <si>
    <t>対象データ</t>
  </si>
  <si>
    <t xml:space="preserve"> 3. 個別要件(M365メール)</t>
    <rPh sb="4" eb="6">
      <t>コベツ</t>
    </rPh>
    <rPh sb="6" eb="8">
      <t>ヨウケン</t>
    </rPh>
    <phoneticPr fontId="1"/>
  </si>
  <si>
    <t>Exchange Online</t>
    <phoneticPr fontId="2"/>
  </si>
  <si>
    <t>Outlook</t>
  </si>
  <si>
    <t>メールルーティング</t>
    <phoneticPr fontId="2"/>
  </si>
  <si>
    <t>リレー構成</t>
    <phoneticPr fontId="2"/>
  </si>
  <si>
    <t>接続設定</t>
    <phoneticPr fontId="2"/>
  </si>
  <si>
    <t>統一</t>
    <phoneticPr fontId="2"/>
  </si>
  <si>
    <t>階層型</t>
    <phoneticPr fontId="2"/>
  </si>
  <si>
    <t xml:space="preserve"> ４. 個別要件(グループウェア)</t>
    <rPh sb="0" eb="17">
      <t>コベツ</t>
    </rPh>
    <phoneticPr fontId="1"/>
  </si>
  <si>
    <t>共通機能</t>
    <phoneticPr fontId="2"/>
  </si>
  <si>
    <t>プラットフォーム</t>
    <phoneticPr fontId="2"/>
  </si>
  <si>
    <t>権限設定</t>
  </si>
  <si>
    <t>目的</t>
  </si>
  <si>
    <t>数量</t>
  </si>
  <si>
    <t>会議室予約</t>
    <phoneticPr fontId="2"/>
  </si>
  <si>
    <t>定義</t>
  </si>
  <si>
    <t>スケジュール</t>
  </si>
  <si>
    <t>予約機能</t>
  </si>
  <si>
    <t>重複防止</t>
  </si>
  <si>
    <t>備品予約</t>
    <phoneticPr fontId="2"/>
  </si>
  <si>
    <t>予約禁止</t>
    <rPh sb="0" eb="2">
      <t>ヨヤク</t>
    </rPh>
    <rPh sb="2" eb="4">
      <t>キンシ</t>
    </rPh>
    <phoneticPr fontId="2"/>
  </si>
  <si>
    <t>公用車予約</t>
    <phoneticPr fontId="2"/>
  </si>
  <si>
    <t xml:space="preserve"> ５. 個別要件(LBO・セキュリティ)</t>
    <rPh sb="4" eb="6">
      <t>コベツ</t>
    </rPh>
    <rPh sb="6" eb="8">
      <t>ヨウケン</t>
    </rPh>
    <phoneticPr fontId="1"/>
  </si>
  <si>
    <t>LBO用セキュリティ機能</t>
    <phoneticPr fontId="2"/>
  </si>
  <si>
    <t>セキュリティ要件</t>
  </si>
  <si>
    <t>IDS/IPS</t>
  </si>
  <si>
    <t>アンチウイルス</t>
  </si>
  <si>
    <t>高度な脅威対策</t>
  </si>
  <si>
    <t>SSL復号</t>
  </si>
  <si>
    <t>証明書</t>
  </si>
  <si>
    <t>テナント制御</t>
  </si>
  <si>
    <t>FWポリシー</t>
  </si>
  <si>
    <t>ログ保存</t>
  </si>
  <si>
    <t>LBO用FW</t>
    <phoneticPr fontId="2"/>
  </si>
  <si>
    <t>ルータ機能</t>
  </si>
  <si>
    <t>FW機能</t>
  </si>
  <si>
    <t>通信許可</t>
  </si>
  <si>
    <t>閉域網接続</t>
  </si>
  <si>
    <t>冗長化</t>
  </si>
  <si>
    <t>LBO用Proxy機能</t>
    <phoneticPr fontId="2"/>
  </si>
  <si>
    <t>プロキシ機能</t>
  </si>
  <si>
    <t>FQDN制御</t>
  </si>
  <si>
    <t>自動更新</t>
  </si>
  <si>
    <t>業務再開</t>
  </si>
  <si>
    <t>Entraコネクト機能</t>
    <phoneticPr fontId="2"/>
  </si>
  <si>
    <t>UPS装置</t>
    <phoneticPr fontId="2"/>
  </si>
  <si>
    <t>電源供給設定</t>
  </si>
  <si>
    <t>停電時対応</t>
  </si>
  <si>
    <t>メール誤送信防止</t>
    <phoneticPr fontId="2"/>
  </si>
  <si>
    <t>初期設定</t>
  </si>
  <si>
    <t>確認画面</t>
  </si>
  <si>
    <t>階層型アドレス帳</t>
    <phoneticPr fontId="2"/>
  </si>
  <si>
    <t>初期登録</t>
  </si>
  <si>
    <t xml:space="preserve"> ６. 調達要件</t>
    <rPh sb="4" eb="6">
      <t>チョウタツ</t>
    </rPh>
    <rPh sb="6" eb="8">
      <t>ヨウケン</t>
    </rPh>
    <phoneticPr fontId="1"/>
  </si>
  <si>
    <t>基本方針</t>
    <phoneticPr fontId="2"/>
  </si>
  <si>
    <t>ハードウェア</t>
  </si>
  <si>
    <t>施工材料</t>
  </si>
  <si>
    <t>マウント材料</t>
  </si>
  <si>
    <t xml:space="preserve"> ７. 運用・保守要件</t>
    <rPh sb="4" eb="6">
      <t>ウンヨウ</t>
    </rPh>
    <rPh sb="7" eb="9">
      <t>ホシュ</t>
    </rPh>
    <rPh sb="9" eb="11">
      <t>ヨウケン</t>
    </rPh>
    <phoneticPr fontId="1"/>
  </si>
  <si>
    <t>体制</t>
  </si>
  <si>
    <t>窓口</t>
  </si>
  <si>
    <t>リモート接続</t>
    <phoneticPr fontId="2"/>
  </si>
  <si>
    <t>事前調整</t>
  </si>
  <si>
    <t>接続制御</t>
  </si>
  <si>
    <t>遮断措置</t>
  </si>
  <si>
    <t>環境構築</t>
  </si>
  <si>
    <t>覚書</t>
  </si>
  <si>
    <t>障害対応業務</t>
    <phoneticPr fontId="2"/>
  </si>
  <si>
    <t>対応時間</t>
  </si>
  <si>
    <t>復旧対応</t>
  </si>
  <si>
    <t>現地対応</t>
  </si>
  <si>
    <t>暫定対応</t>
  </si>
  <si>
    <t>復旧判断</t>
  </si>
  <si>
    <t>問合せ対応業務</t>
    <phoneticPr fontId="2"/>
  </si>
  <si>
    <t>QA対応</t>
  </si>
  <si>
    <t>二次対応</t>
  </si>
  <si>
    <t>設定変更業務</t>
    <phoneticPr fontId="2"/>
  </si>
  <si>
    <t>提案要件</t>
  </si>
  <si>
    <t>提案要件</t>
    <phoneticPr fontId="2"/>
  </si>
  <si>
    <t>パッチ適用等</t>
    <phoneticPr fontId="2"/>
  </si>
  <si>
    <t>運用支援業務</t>
    <phoneticPr fontId="2"/>
  </si>
  <si>
    <t xml:space="preserve"> 8. システム構築関連業務</t>
    <rPh sb="8" eb="10">
      <t>コウチク</t>
    </rPh>
    <rPh sb="10" eb="12">
      <t>カンレン</t>
    </rPh>
    <rPh sb="12" eb="14">
      <t>ギョウム</t>
    </rPh>
    <phoneticPr fontId="1"/>
  </si>
  <si>
    <t>プロジェクト管理</t>
    <phoneticPr fontId="2"/>
  </si>
  <si>
    <t>調達業務</t>
    <phoneticPr fontId="2"/>
  </si>
  <si>
    <t>調査業務</t>
    <phoneticPr fontId="2"/>
  </si>
  <si>
    <t>報告要件</t>
  </si>
  <si>
    <t>既存環境</t>
  </si>
  <si>
    <t>BYOD環境</t>
  </si>
  <si>
    <t>現地調査</t>
  </si>
  <si>
    <t>基本設計</t>
  </si>
  <si>
    <t>詳細設計</t>
  </si>
  <si>
    <t>パスワード管理</t>
  </si>
  <si>
    <t>運用保守設計</t>
  </si>
  <si>
    <t>移行設計</t>
  </si>
  <si>
    <t>移行方式</t>
  </si>
  <si>
    <t>設計業務</t>
    <phoneticPr fontId="2"/>
  </si>
  <si>
    <t>構築業務</t>
    <phoneticPr fontId="2"/>
  </si>
  <si>
    <t>県SC連携</t>
  </si>
  <si>
    <t>ファームウェア</t>
  </si>
  <si>
    <t>機器ラベリング</t>
  </si>
  <si>
    <t>アプリ導入</t>
  </si>
  <si>
    <t>証明書導入</t>
  </si>
  <si>
    <t>写真撮影</t>
  </si>
  <si>
    <t>試験業務</t>
    <phoneticPr fontId="2"/>
  </si>
  <si>
    <t>試験実施</t>
  </si>
  <si>
    <t>計画書作成</t>
  </si>
  <si>
    <t>研修業務</t>
    <phoneticPr fontId="2"/>
  </si>
  <si>
    <t>外部監査業務</t>
    <phoneticPr fontId="2"/>
  </si>
  <si>
    <t>実施体制</t>
  </si>
  <si>
    <t>監査実績</t>
  </si>
  <si>
    <t>準拠ガイド</t>
  </si>
  <si>
    <t>監査計画</t>
  </si>
  <si>
    <t>監査方式</t>
  </si>
  <si>
    <t>追加項目</t>
  </si>
  <si>
    <t>監査調書</t>
  </si>
  <si>
    <t>指摘事項</t>
  </si>
  <si>
    <t>監査チーム要件</t>
  </si>
  <si>
    <t>独立性の確保</t>
  </si>
  <si>
    <t>研修の実施（利用者）</t>
    <rPh sb="0" eb="2">
      <t>ケンシュウ</t>
    </rPh>
    <rPh sb="3" eb="5">
      <t>ジッシ</t>
    </rPh>
    <rPh sb="6" eb="9">
      <t>リヨウシャ</t>
    </rPh>
    <phoneticPr fontId="2"/>
  </si>
  <si>
    <t>研修の実施（運用者）</t>
    <rPh sb="0" eb="2">
      <t>ケンシュウ</t>
    </rPh>
    <rPh sb="3" eb="5">
      <t>ジッシ</t>
    </rPh>
    <rPh sb="6" eb="8">
      <t>ウンヨウ</t>
    </rPh>
    <rPh sb="8" eb="9">
      <t>シャ</t>
    </rPh>
    <phoneticPr fontId="2"/>
  </si>
  <si>
    <t>本市のシステム運用者（情報主幹課職員）向けに適切な研修を行える。</t>
    <rPh sb="7" eb="9">
      <t>ウンヨウ</t>
    </rPh>
    <rPh sb="28" eb="29">
      <t>オコナ</t>
    </rPh>
    <phoneticPr fontId="2"/>
  </si>
  <si>
    <t>本市のシステム運用者（情報主幹課職員）全員に対して研修を行える。</t>
    <rPh sb="19" eb="21">
      <t>ゼンイン</t>
    </rPh>
    <rPh sb="22" eb="23">
      <t>タイ</t>
    </rPh>
    <rPh sb="25" eb="27">
      <t>ケンシュウ</t>
    </rPh>
    <rPh sb="28" eb="29">
      <t>オコナ</t>
    </rPh>
    <phoneticPr fontId="2"/>
  </si>
  <si>
    <t>本市のシステム利用者（一般職員）向けに適切な研修を行える。</t>
    <phoneticPr fontId="2"/>
  </si>
  <si>
    <t>各試験においては試験計画書・項目表を作成し、本市の承認を得て実施することができる。</t>
    <phoneticPr fontId="2"/>
  </si>
  <si>
    <t>本市のシステム利用者（一般職員）全員もしくそれに見合う研修を提案及び実施できる。</t>
    <rPh sb="16" eb="18">
      <t>ゼンイン</t>
    </rPh>
    <rPh sb="24" eb="26">
      <t>ミア</t>
    </rPh>
    <rPh sb="30" eb="32">
      <t>テイアン</t>
    </rPh>
    <rPh sb="32" eb="33">
      <t>オヨ</t>
    </rPh>
    <rPh sb="34" eb="36">
      <t>ジッシ</t>
    </rPh>
    <phoneticPr fontId="2"/>
  </si>
  <si>
    <t>総務省提示の情報セキュリティ監査に関するガイドラインに従い監査を行える第３者の事業者である。</t>
    <rPh sb="35" eb="36">
      <t>ダイ</t>
    </rPh>
    <rPh sb="37" eb="38">
      <t>シャ</t>
    </rPh>
    <rPh sb="39" eb="42">
      <t>ジギョウシャ</t>
    </rPh>
    <phoneticPr fontId="2"/>
  </si>
  <si>
    <t>監査に係る実施内容等を明記した監査計画書を提出することができる。</t>
    <phoneticPr fontId="2"/>
  </si>
  <si>
    <t>資料レビュー及びヒアリングなどを行い、助言型監査を実施することができる。</t>
    <phoneticPr fontId="2"/>
  </si>
  <si>
    <t>監査調書を作成し、全ての監査項目の監査結果を記載することができる。</t>
    <phoneticPr fontId="2"/>
  </si>
  <si>
    <t>指摘事項がある場合は具体的な内容と改善方針を記載することができる。</t>
    <phoneticPr fontId="2"/>
  </si>
  <si>
    <t>監査チームはISO/IEC27001(JIS Q 27001)認証を取得している。</t>
    <phoneticPr fontId="2"/>
  </si>
  <si>
    <t>システム監査技術者等の指定資格を有する者が1人以上含まれている。</t>
    <phoneticPr fontId="2"/>
  </si>
  <si>
    <t>本業務の受託者とは異なる第3者の事業者に再委託して外部監査が実施できる。</t>
    <rPh sb="0" eb="3">
      <t>ホンギョウム</t>
    </rPh>
    <rPh sb="9" eb="10">
      <t>ダイ</t>
    </rPh>
    <rPh sb="11" eb="12">
      <t>シャ</t>
    </rPh>
    <rPh sb="17" eb="20">
      <t>サイイタク</t>
    </rPh>
    <rPh sb="22" eb="24">
      <t>ガイブ</t>
    </rPh>
    <rPh sb="24" eb="26">
      <t>カンサ</t>
    </rPh>
    <rPh sb="27" eb="29">
      <t>ジッシ</t>
    </rPh>
    <phoneticPr fontId="2"/>
  </si>
  <si>
    <t>監査構成員が対象システムの企画・開発・運用・保守等に関わっていない人員である。</t>
    <rPh sb="33" eb="35">
      <t>ジンイン</t>
    </rPh>
    <phoneticPr fontId="2"/>
  </si>
  <si>
    <t>単体試験、結合試験、総合試験を実施できる。</t>
    <phoneticPr fontId="2"/>
  </si>
  <si>
    <t>県セキュリティクラウドシステムとの連携調整が必要となる場合、受託者が実施することができる。</t>
    <phoneticPr fontId="2"/>
  </si>
  <si>
    <t>導入機器のファームウェア等は構築時の最新のものを原則利用することができる。</t>
    <phoneticPr fontId="2"/>
  </si>
  <si>
    <t>各機器に「契約件名」「ホスト名」等を示すシールを分かりやすい位置に貼ることができる。</t>
    <phoneticPr fontId="2"/>
  </si>
  <si>
    <t>各業務端末にてM365 Appsが利用できるよう、Office製品のインストール作業を実施できる。</t>
    <rPh sb="43" eb="45">
      <t>ジッシ</t>
    </rPh>
    <phoneticPr fontId="2"/>
  </si>
  <si>
    <t>証明書を導入する場合、各業務端末にSSL復号機能を利用するための証明書のインストール作業を実施できる。</t>
    <rPh sb="0" eb="3">
      <t>ショウメイショ</t>
    </rPh>
    <rPh sb="4" eb="6">
      <t>ドウニュウ</t>
    </rPh>
    <rPh sb="8" eb="10">
      <t>バアイ</t>
    </rPh>
    <rPh sb="45" eb="47">
      <t>ジッシ</t>
    </rPh>
    <phoneticPr fontId="2"/>
  </si>
  <si>
    <t>機器設置に関しては「施工前」「施工後」の写真を撮影し提出できる。</t>
    <rPh sb="23" eb="25">
      <t>サツエイ</t>
    </rPh>
    <rPh sb="26" eb="28">
      <t>テイシュツ</t>
    </rPh>
    <phoneticPr fontId="2"/>
  </si>
  <si>
    <t>システム停止を伴う移行は土日夜間に実施することができる。</t>
    <phoneticPr fontId="2"/>
  </si>
  <si>
    <t>基本設計の内容を詳細化し、詳細設計書としてまとめることができる。</t>
    <phoneticPr fontId="2"/>
  </si>
  <si>
    <t>ログインID、パスワード等は設計書に記載せず別紙で一元的に管理することができる。</t>
    <phoneticPr fontId="2"/>
  </si>
  <si>
    <t>運用・保守設計書、運用・操作マニュアルを作成し、本市の承認を得る業務が行える。</t>
    <rPh sb="32" eb="34">
      <t>ギョウム</t>
    </rPh>
    <rPh sb="35" eb="36">
      <t>オコナ</t>
    </rPh>
    <phoneticPr fontId="2"/>
  </si>
  <si>
    <t>基本設計書を作成し、本市の承認を得る業務が行える。</t>
    <phoneticPr fontId="2"/>
  </si>
  <si>
    <t>移行設計書、移行手順書を作成し、本市の承認を得る業務が行える。</t>
    <phoneticPr fontId="2"/>
  </si>
  <si>
    <t>QCDを遵守しプロジェクト管理業務に関して具体的な実施内容を提案することができる。</t>
    <phoneticPr fontId="2"/>
  </si>
  <si>
    <t>「調達結果報告書」を提示し、シリアルNoやライセンス番号等を記載することができる。</t>
    <phoneticPr fontId="2"/>
  </si>
  <si>
    <t>既存システムの内容を機能面、運用面で把握する調査を行うことができる。</t>
    <phoneticPr fontId="2"/>
  </si>
  <si>
    <t>BYOD端末のOSなど、利用状況の調査を行うことができる。</t>
    <phoneticPr fontId="2"/>
  </si>
  <si>
    <t>サーバ室の現地調査を実施し、機器設置場所やケーブル配線ルートを確定させることができる。</t>
    <phoneticPr fontId="2"/>
  </si>
  <si>
    <t>管理者負担軽減や利便性向上等を目的とし、受託者が行う内容に関して提案を行うことができる。</t>
    <phoneticPr fontId="2"/>
  </si>
  <si>
    <t>運用・保守業務を実施するにあたり、必要な窓口と体制を確保することができる。</t>
    <phoneticPr fontId="2"/>
  </si>
  <si>
    <t>運用・保守を行う窓口は極力一元化することができる。</t>
    <phoneticPr fontId="2"/>
  </si>
  <si>
    <t>リモート接続による作業を行う日時は事前に本市と調整することができる。</t>
    <phoneticPr fontId="2"/>
  </si>
  <si>
    <t>指定の日時のみリモート接続による作業を行うことができる。</t>
    <phoneticPr fontId="2"/>
  </si>
  <si>
    <t>指定日時以外はリモート接続できない措置を講じることができる。</t>
    <phoneticPr fontId="2"/>
  </si>
  <si>
    <t>運用保守用のリモート接続する環境の構築を本業務に含めることができる。</t>
    <rPh sb="0" eb="4">
      <t>ウンヨウホシュ</t>
    </rPh>
    <rPh sb="4" eb="5">
      <t>ヨウ</t>
    </rPh>
    <phoneticPr fontId="2"/>
  </si>
  <si>
    <t>リモート接続を行うことに対する覚書を本市と別途締結することができる。</t>
    <rPh sb="12" eb="13">
      <t>タイ</t>
    </rPh>
    <phoneticPr fontId="2"/>
  </si>
  <si>
    <t>対応時間は開庁日の8時30分～17時15分とすることができる。</t>
    <phoneticPr fontId="2"/>
  </si>
  <si>
    <t>システム等に異常・障害が認められた場合、復旧に向けた必要な対応を行うことができる。</t>
    <phoneticPr fontId="2"/>
  </si>
  <si>
    <t>現地対応が必要となる場合は速やかに保守員を現地派遣し対応を行うことができる。</t>
    <phoneticPr fontId="2"/>
  </si>
  <si>
    <t>復旧が長期化する場合、業務影響を最小限に抑える暫定復旧対応策等を実施することができる。</t>
    <phoneticPr fontId="2"/>
  </si>
  <si>
    <t>障害の復旧は本市の承認をもって復旧とする業務が行える。</t>
    <rPh sb="20" eb="22">
      <t>ギョウム</t>
    </rPh>
    <rPh sb="23" eb="24">
      <t>オコナ</t>
    </rPh>
    <phoneticPr fontId="2"/>
  </si>
  <si>
    <t>本市システム担当者が不明点が発生した場合、QA対応を行うことができる。</t>
    <phoneticPr fontId="2"/>
  </si>
  <si>
    <t>対応はメールを基本とするが、電話等での二次対応も実施することができる。</t>
    <phoneticPr fontId="2"/>
  </si>
  <si>
    <t>設定変更について、受託者が行う内容に関して提案を行うことができる。</t>
    <phoneticPr fontId="2"/>
  </si>
  <si>
    <t>パッチ適用等の対応は最低でも年1回実施することし、原則夜間休日等に実施することができる。</t>
    <rPh sb="10" eb="12">
      <t>サイテイ</t>
    </rPh>
    <rPh sb="17" eb="19">
      <t>ジッシ</t>
    </rPh>
    <phoneticPr fontId="2"/>
  </si>
  <si>
    <t>脆弱性に対するパッチ適用は早急に対応を行うとし、原則夜間休日等に実施することができる。</t>
    <rPh sb="0" eb="3">
      <t>ゼイジャクセイ</t>
    </rPh>
    <rPh sb="4" eb="5">
      <t>タイ</t>
    </rPh>
    <rPh sb="13" eb="15">
      <t>ソウキュウ</t>
    </rPh>
    <rPh sb="16" eb="18">
      <t>タイオウ</t>
    </rPh>
    <rPh sb="19" eb="20">
      <t>オコナ</t>
    </rPh>
    <phoneticPr fontId="2"/>
  </si>
  <si>
    <t>実施</t>
    <phoneticPr fontId="2"/>
  </si>
  <si>
    <t>脆弱性対応</t>
    <rPh sb="0" eb="3">
      <t>ゼイジャクセイ</t>
    </rPh>
    <rPh sb="3" eb="5">
      <t>タイオウ</t>
    </rPh>
    <phoneticPr fontId="2"/>
  </si>
  <si>
    <t>障害などで急遽現地対応が必要となった場合、受託者の本社受託者の社用車にて1時間30分以内に駆けつけることができる。</t>
    <rPh sb="0" eb="2">
      <t>ショウガイ</t>
    </rPh>
    <rPh sb="5" eb="7">
      <t>キュウキョ</t>
    </rPh>
    <rPh sb="7" eb="11">
      <t>ゲンチタイオウ</t>
    </rPh>
    <rPh sb="12" eb="14">
      <t>ヒツヨウ</t>
    </rPh>
    <rPh sb="18" eb="20">
      <t>バアイ</t>
    </rPh>
    <rPh sb="21" eb="24">
      <t>ジュタクシャ</t>
    </rPh>
    <rPh sb="25" eb="27">
      <t>ホンシャ</t>
    </rPh>
    <rPh sb="27" eb="30">
      <t>ジュタクシャ</t>
    </rPh>
    <rPh sb="31" eb="33">
      <t>シャヨウ</t>
    </rPh>
    <rPh sb="33" eb="34">
      <t>シャ</t>
    </rPh>
    <rPh sb="37" eb="39">
      <t>ジカン</t>
    </rPh>
    <rPh sb="41" eb="42">
      <t>プン</t>
    </rPh>
    <rPh sb="42" eb="44">
      <t>イナイ</t>
    </rPh>
    <rPh sb="45" eb="46">
      <t>カ</t>
    </rPh>
    <phoneticPr fontId="2"/>
  </si>
  <si>
    <t>調達するハードウェアは全て新品で構築できる。</t>
    <rPh sb="16" eb="18">
      <t>コウチク</t>
    </rPh>
    <phoneticPr fontId="2"/>
  </si>
  <si>
    <t>機能要件を確認し、構築に必要なライセンス等を調達に含めることができる。（MS365ライセンス除く）</t>
    <rPh sb="46" eb="47">
      <t>ノゾ</t>
    </rPh>
    <phoneticPr fontId="2"/>
  </si>
  <si>
    <t>施工に必要となる電源タップ、ケーブル、保護モール等の材料は調達に含めることができる。</t>
    <phoneticPr fontId="2"/>
  </si>
  <si>
    <t>ラックマウントに必要となるマウントキット、棚板、金具等の材料も調達に含めることができる。</t>
    <phoneticPr fontId="2"/>
  </si>
  <si>
    <t>特定の宛先のみ通信可能となるよう、FWポリシーにより通信許可設定及び構築が行える。</t>
    <rPh sb="32" eb="33">
      <t>オヨ</t>
    </rPh>
    <rPh sb="34" eb="36">
      <t>コウチク</t>
    </rPh>
    <phoneticPr fontId="2"/>
  </si>
  <si>
    <t>アクセスログ情報を保存する設定及び構築が行える。</t>
    <rPh sb="15" eb="16">
      <t>オヨ</t>
    </rPh>
    <rPh sb="17" eb="19">
      <t>コウチク</t>
    </rPh>
    <rPh sb="20" eb="21">
      <t>オコナ</t>
    </rPh>
    <phoneticPr fontId="2"/>
  </si>
  <si>
    <t>テナント制御を伴う設定及び構築が行える。</t>
    <rPh sb="7" eb="8">
      <t>トモナ</t>
    </rPh>
    <rPh sb="9" eb="11">
      <t>セッテイ</t>
    </rPh>
    <rPh sb="11" eb="12">
      <t>オヨ</t>
    </rPh>
    <rPh sb="13" eb="15">
      <t>コウチク</t>
    </rPh>
    <rPh sb="16" eb="17">
      <t>オコナ</t>
    </rPh>
    <phoneticPr fontId="2"/>
  </si>
  <si>
    <t>SSL復号機能を利用するために必要な証明書を発行する設定及び構築が行える。</t>
    <rPh sb="26" eb="28">
      <t>セッテイ</t>
    </rPh>
    <rPh sb="28" eb="29">
      <t>オヨ</t>
    </rPh>
    <rPh sb="30" eb="32">
      <t>コウチク</t>
    </rPh>
    <rPh sb="33" eb="34">
      <t>オコナ</t>
    </rPh>
    <phoneticPr fontId="2"/>
  </si>
  <si>
    <t>SSL復号機能を有効にする設定及び構築が行える。</t>
    <rPh sb="13" eb="15">
      <t>セッテイ</t>
    </rPh>
    <rPh sb="15" eb="16">
      <t>オヨ</t>
    </rPh>
    <rPh sb="17" eb="19">
      <t>コウチク</t>
    </rPh>
    <rPh sb="20" eb="21">
      <t>オコナ</t>
    </rPh>
    <phoneticPr fontId="2"/>
  </si>
  <si>
    <t>提案構成に応じてサンドボックス機能またはファイル無害化機能のいずれかを有効にする設定及び構築が行える。</t>
    <rPh sb="40" eb="42">
      <t>セッテイ</t>
    </rPh>
    <rPh sb="42" eb="43">
      <t>オヨ</t>
    </rPh>
    <rPh sb="44" eb="46">
      <t>コウチク</t>
    </rPh>
    <rPh sb="47" eb="48">
      <t>オコナ</t>
    </rPh>
    <phoneticPr fontId="2"/>
  </si>
  <si>
    <t>アンチウイルス機能を有効にした設定及び構築が行える。</t>
    <rPh sb="15" eb="17">
      <t>セッテイ</t>
    </rPh>
    <rPh sb="17" eb="18">
      <t>オヨ</t>
    </rPh>
    <rPh sb="19" eb="21">
      <t>コウチク</t>
    </rPh>
    <rPh sb="22" eb="23">
      <t>オコナ</t>
    </rPh>
    <phoneticPr fontId="2"/>
  </si>
  <si>
    <t>IDS/IPS機能を有効にした設定及び構築が行える。</t>
    <rPh sb="15" eb="17">
      <t>セッテイ</t>
    </rPh>
    <rPh sb="17" eb="18">
      <t>オヨ</t>
    </rPh>
    <rPh sb="19" eb="21">
      <t>コウチク</t>
    </rPh>
    <rPh sb="22" eb="23">
      <t>オコナ</t>
    </rPh>
    <phoneticPr fontId="2"/>
  </si>
  <si>
    <t>IDS/IPS機能を有効にする設定及び構築が行える。</t>
    <rPh sb="15" eb="17">
      <t>セッテイ</t>
    </rPh>
    <rPh sb="17" eb="18">
      <t>オヨ</t>
    </rPh>
    <rPh sb="19" eb="21">
      <t>コウチク</t>
    </rPh>
    <rPh sb="22" eb="23">
      <t>オコナ</t>
    </rPh>
    <phoneticPr fontId="2"/>
  </si>
  <si>
    <t>アンチウイルス機能を有効にする設定及び構築が行える。</t>
    <rPh sb="15" eb="17">
      <t>セッテイ</t>
    </rPh>
    <rPh sb="17" eb="18">
      <t>オヨ</t>
    </rPh>
    <rPh sb="19" eb="21">
      <t>コウチク</t>
    </rPh>
    <rPh sb="22" eb="23">
      <t>オコナ</t>
    </rPh>
    <phoneticPr fontId="2"/>
  </si>
  <si>
    <t>ローカルブレイクアウトして通信するサービス向けのプロキシとして機能させる設定及び構築が行える。</t>
    <rPh sb="36" eb="38">
      <t>セッテイ</t>
    </rPh>
    <rPh sb="38" eb="39">
      <t>オヨ</t>
    </rPh>
    <rPh sb="40" eb="42">
      <t>コウチク</t>
    </rPh>
    <rPh sb="43" eb="44">
      <t>オコナ</t>
    </rPh>
    <phoneticPr fontId="2"/>
  </si>
  <si>
    <t>特定のサービスのみ通信可能となるよう、宛先FQDNを制御する設定及び構築が行える。</t>
    <rPh sb="30" eb="32">
      <t>セッテイ</t>
    </rPh>
    <rPh sb="32" eb="33">
      <t>オヨ</t>
    </rPh>
    <rPh sb="34" eb="36">
      <t>コウチク</t>
    </rPh>
    <rPh sb="37" eb="38">
      <t>オコナ</t>
    </rPh>
    <phoneticPr fontId="2"/>
  </si>
  <si>
    <t>宛先FQDNが変更になったときには自動的に更新される仕組みとする設定及び構築が行える。</t>
    <phoneticPr fontId="2"/>
  </si>
  <si>
    <t>サーバ等は冗長構成（2台等）とする設定及び構築が行える。</t>
    <phoneticPr fontId="2"/>
  </si>
  <si>
    <t>片方のサーバが停止した場合も速やかに業務再開できる構成とする設定及び構築が行える。</t>
    <phoneticPr fontId="2"/>
  </si>
  <si>
    <t>通信履歴を管理するため各端末からのアクセスログを保存する設定及び構築が行える。</t>
    <phoneticPr fontId="2"/>
  </si>
  <si>
    <t>Microsoft Entra Connectを導入し、動作させる設定及び構築が行える。</t>
    <phoneticPr fontId="2"/>
  </si>
  <si>
    <t>Entra Connectにより本市のLGWAN系ADサーバとアカウント情報を同期する設定及び構築が行える。</t>
    <phoneticPr fontId="2"/>
  </si>
  <si>
    <t>導入する機器の電源を共有できるよう設定を行う設定及び構築が行える。</t>
    <phoneticPr fontId="2"/>
  </si>
  <si>
    <t>庁内商用電源の停電・瞬断時にUPS電源容量の範囲で接続機器へ電源供給する設定及び構築が行える。</t>
    <phoneticPr fontId="2"/>
  </si>
  <si>
    <t>所属などの組織情報の初期登録を行うことができる。</t>
    <phoneticPr fontId="2"/>
  </si>
  <si>
    <t>Microsoft 365 Sharepointで構築することができる。</t>
    <phoneticPr fontId="2"/>
  </si>
  <si>
    <t>権限設定により、特定のグループ・ユーザのみメンテナンスできる機能を有する構築ができる。</t>
    <rPh sb="36" eb="38">
      <t>コウチク</t>
    </rPh>
    <phoneticPr fontId="2"/>
  </si>
  <si>
    <t>本市庁内の周知や情報共有を行うためのポータルサイトを構築できる。</t>
    <phoneticPr fontId="2"/>
  </si>
  <si>
    <t>※５　本機能要件に記載している内容は、今回の委託業務で実施するものとし、仕様書に記載されていない内容がある場合は、それを補足するものとする。</t>
    <rPh sb="3" eb="4">
      <t>ホン</t>
    </rPh>
    <rPh sb="4" eb="8">
      <t>キノウヨウケン</t>
    </rPh>
    <rPh sb="9" eb="11">
      <t>キサイ</t>
    </rPh>
    <rPh sb="15" eb="17">
      <t>ナイヨウ</t>
    </rPh>
    <rPh sb="19" eb="21">
      <t>コンカイ</t>
    </rPh>
    <rPh sb="22" eb="26">
      <t>イタクギョウム</t>
    </rPh>
    <rPh sb="27" eb="29">
      <t>ジッシ</t>
    </rPh>
    <rPh sb="36" eb="39">
      <t>シヨウショ</t>
    </rPh>
    <rPh sb="40" eb="42">
      <t>キサイ</t>
    </rPh>
    <rPh sb="48" eb="50">
      <t>ナイヨウ</t>
    </rPh>
    <rPh sb="53" eb="55">
      <t>バアイ</t>
    </rPh>
    <rPh sb="60" eb="62">
      <t>ホソク</t>
    </rPh>
    <phoneticPr fontId="1"/>
  </si>
  <si>
    <t>会議室に対してスケジュール表示を行うことができる。</t>
    <phoneticPr fontId="2"/>
  </si>
  <si>
    <t>予約状況の確認・予約ができるようにすることができる。</t>
    <phoneticPr fontId="2"/>
  </si>
  <si>
    <t>他ユーザが予約している期間と重複して予約できないようにすることができる。</t>
    <phoneticPr fontId="2"/>
  </si>
  <si>
    <t>備品に対してスケジュール表示を行うことができる。</t>
    <phoneticPr fontId="2"/>
  </si>
  <si>
    <t>備品をSharePointもしくはカレンダーで構築できる。</t>
    <rPh sb="23" eb="25">
      <t>コウチク</t>
    </rPh>
    <phoneticPr fontId="2"/>
  </si>
  <si>
    <t>会議室をSharePointもしくはカレンダーで構築できる。</t>
    <rPh sb="24" eb="26">
      <t>コウチク</t>
    </rPh>
    <phoneticPr fontId="2"/>
  </si>
  <si>
    <t>公用車をSharePointもしくはカレンダーで構築できる。</t>
    <rPh sb="24" eb="26">
      <t>コウチク</t>
    </rPh>
    <phoneticPr fontId="2"/>
  </si>
  <si>
    <t>公用車に対してスケジュール表示を行うことができる。</t>
    <phoneticPr fontId="2"/>
  </si>
  <si>
    <t>LGWAN接続系の業務端末にてM365 Exchange Onlineによるメール送受信を行うことができることができる。</t>
    <phoneticPr fontId="2"/>
  </si>
  <si>
    <t>ブラウザ版のOutlookが利用可能な構築ができる。</t>
    <rPh sb="16" eb="18">
      <t>カノウ</t>
    </rPh>
    <rPh sb="19" eb="21">
      <t>コウチク</t>
    </rPh>
    <phoneticPr fontId="2"/>
  </si>
  <si>
    <t>アプリケーション版のOutlookが利用可能な構築ができる。</t>
    <phoneticPr fontId="2"/>
  </si>
  <si>
    <t>メール送受信時には既存メールサーバをリレーサーバとして利用できる構成の構築ができる。</t>
    <rPh sb="35" eb="37">
      <t>コウチク</t>
    </rPh>
    <phoneticPr fontId="2"/>
  </si>
  <si>
    <t>既存メールサーバとExchange Onlineを接続できるよう、受信コネクタ等の設定及び構築ができる。</t>
    <rPh sb="43" eb="44">
      <t>オヨ</t>
    </rPh>
    <rPh sb="45" eb="47">
      <t>コウチク</t>
    </rPh>
    <phoneticPr fontId="2"/>
  </si>
  <si>
    <t>既存メールサーバとExchange Onlineを接続できるよう、送信コネクタ等の設定及び構築ができる。</t>
    <phoneticPr fontId="2"/>
  </si>
  <si>
    <t>アドレス帳は所属による階層構造で表示される階層型アドレス帳となるよう設定及び構築ができる。</t>
    <phoneticPr fontId="2"/>
  </si>
  <si>
    <t>現在利用中の複数ドメインを「city.nakatsugawa.lg.jp」ドメインに統一して利用できる設定及び構築ができる。</t>
    <rPh sb="51" eb="53">
      <t>セッテイ</t>
    </rPh>
    <phoneticPr fontId="2"/>
  </si>
  <si>
    <t>既存メールサーバ及びメールルーティングの見直しを行い、最適な環境を再構築することができる。</t>
    <rPh sb="8" eb="9">
      <t>オヨ</t>
    </rPh>
    <rPh sb="20" eb="22">
      <t>ミナオ</t>
    </rPh>
    <rPh sb="24" eb="25">
      <t>オコナ</t>
    </rPh>
    <rPh sb="27" eb="29">
      <t>サイテキ</t>
    </rPh>
    <rPh sb="30" eb="32">
      <t>カンキョウ</t>
    </rPh>
    <rPh sb="33" eb="36">
      <t>サイコウチク</t>
    </rPh>
    <phoneticPr fontId="2"/>
  </si>
  <si>
    <t>ポータルサイトを１つ以上構築できる。</t>
    <rPh sb="10" eb="12">
      <t>イジョウ</t>
    </rPh>
    <rPh sb="12" eb="14">
      <t>コウチク</t>
    </rPh>
    <phoneticPr fontId="2"/>
  </si>
  <si>
    <t>予約機能</t>
    <phoneticPr fontId="2"/>
  </si>
  <si>
    <t>ポータルサイト（SharePoint）</t>
    <phoneticPr fontId="2"/>
  </si>
  <si>
    <t>おしらせ機能</t>
    <phoneticPr fontId="2"/>
  </si>
  <si>
    <t>リンク機能</t>
    <rPh sb="3" eb="5">
      <t>キノウ</t>
    </rPh>
    <phoneticPr fontId="2"/>
  </si>
  <si>
    <t>他のシステムへのリンク集をポータルサイトに構築できる。</t>
    <rPh sb="0" eb="1">
      <t>ホカ</t>
    </rPh>
    <rPh sb="11" eb="12">
      <t>シュウ</t>
    </rPh>
    <rPh sb="21" eb="23">
      <t>コウチク</t>
    </rPh>
    <phoneticPr fontId="2"/>
  </si>
  <si>
    <t>本庁全体に対するお知らせ機能を構築できる。</t>
    <rPh sb="0" eb="2">
      <t>ホンチョウ</t>
    </rPh>
    <rPh sb="2" eb="4">
      <t>ゼンタイ</t>
    </rPh>
    <rPh sb="5" eb="6">
      <t>タイ</t>
    </rPh>
    <rPh sb="9" eb="10">
      <t>シ</t>
    </rPh>
    <rPh sb="12" eb="14">
      <t>キノウ</t>
    </rPh>
    <rPh sb="15" eb="17">
      <t>コウチク</t>
    </rPh>
    <phoneticPr fontId="2"/>
  </si>
  <si>
    <t>ADMS連携</t>
    <phoneticPr fontId="2"/>
  </si>
  <si>
    <t>AD及びEntra IDとの連携について、ADMSを用いてアカウント情報を一元管理するような運用構築ができる。</t>
    <phoneticPr fontId="2"/>
  </si>
  <si>
    <t>Teams</t>
    <phoneticPr fontId="2"/>
  </si>
  <si>
    <t>カレンダー利用</t>
    <phoneticPr fontId="2"/>
  </si>
  <si>
    <t>メール利用</t>
    <phoneticPr fontId="2"/>
  </si>
  <si>
    <t>各利用が可能な業務アプリ及び業務機能については原則閲覧のみとし、ファイルのダウンロードができない構築ができる。</t>
    <rPh sb="0" eb="3">
      <t>カクリヨウ</t>
    </rPh>
    <rPh sb="4" eb="6">
      <t>カノウ</t>
    </rPh>
    <rPh sb="7" eb="9">
      <t>ギョウム</t>
    </rPh>
    <rPh sb="12" eb="13">
      <t>オヨ</t>
    </rPh>
    <rPh sb="14" eb="16">
      <t>ギョウム</t>
    </rPh>
    <rPh sb="16" eb="18">
      <t>キノウ</t>
    </rPh>
    <rPh sb="23" eb="25">
      <t>ゲンソク</t>
    </rPh>
    <rPh sb="48" eb="50">
      <t>コウチク</t>
    </rPh>
    <phoneticPr fontId="2"/>
  </si>
  <si>
    <t>BYOD端末で利用が可能な業務アプリ及び業務機能については制御可能な構築ができる。</t>
    <rPh sb="31" eb="33">
      <t>カノウ</t>
    </rPh>
    <rPh sb="34" eb="36">
      <t>コウチク</t>
    </rPh>
    <phoneticPr fontId="2"/>
  </si>
  <si>
    <t>メール機能において送信できない対策及び構築ができる。</t>
    <rPh sb="3" eb="5">
      <t>キノウ</t>
    </rPh>
    <rPh sb="9" eb="11">
      <t>ソウシン</t>
    </rPh>
    <rPh sb="15" eb="17">
      <t>タイサク</t>
    </rPh>
    <rPh sb="17" eb="18">
      <t>オヨ</t>
    </rPh>
    <rPh sb="19" eb="21">
      <t>コウチク</t>
    </rPh>
    <phoneticPr fontId="2"/>
  </si>
  <si>
    <t>カレンダーに予定を追加・変更・削除可能な構築ができる。</t>
    <rPh sb="6" eb="8">
      <t>ヨテイ</t>
    </rPh>
    <rPh sb="9" eb="11">
      <t>ツイカ</t>
    </rPh>
    <rPh sb="12" eb="14">
      <t>ヘンコウ</t>
    </rPh>
    <rPh sb="15" eb="17">
      <t>サクジョ</t>
    </rPh>
    <rPh sb="17" eb="19">
      <t>カノウ</t>
    </rPh>
    <rPh sb="20" eb="22">
      <t>コウチク</t>
    </rPh>
    <phoneticPr fontId="2"/>
  </si>
  <si>
    <t>BYOD端末からカレンダー機能が利用できる環境を構築できる。</t>
    <rPh sb="13" eb="15">
      <t>キノウ</t>
    </rPh>
    <rPh sb="21" eb="23">
      <t>カンキョウ</t>
    </rPh>
    <rPh sb="24" eb="26">
      <t>コウチク</t>
    </rPh>
    <phoneticPr fontId="2"/>
  </si>
  <si>
    <t>BYOD端末からメール機能が利用できる環境を構築できる。</t>
    <rPh sb="11" eb="13">
      <t>キノウ</t>
    </rPh>
    <phoneticPr fontId="2"/>
  </si>
  <si>
    <t>BYOD端末からTeamsが利用できる環境を構築できる。</t>
    <phoneticPr fontId="2"/>
  </si>
  <si>
    <t>Wordが利用できる環境を構築できる。</t>
    <phoneticPr fontId="2"/>
  </si>
  <si>
    <t>Excelが利用できる環境を構築できる。</t>
    <phoneticPr fontId="2"/>
  </si>
  <si>
    <t>Powerpointが利用できる環境を構築できる。</t>
    <phoneticPr fontId="2"/>
  </si>
  <si>
    <t>Outlookが利用できる環境を構築できる。</t>
    <phoneticPr fontId="2"/>
  </si>
  <si>
    <t>Accessが利用できる環境を構築できる。</t>
    <phoneticPr fontId="2"/>
  </si>
  <si>
    <t>各ネットワーク領域（インターネット接続系、LGWAN接続系）の業務端末にて利用できる環境を構築できる。</t>
    <phoneticPr fontId="2"/>
  </si>
  <si>
    <t>対象アプリ</t>
    <phoneticPr fontId="2"/>
  </si>
  <si>
    <t>通信履歴に関するログ（LBO用SASEのトラフィックログ等）は1年間以上保存可能な環境構築ができる。</t>
    <rPh sb="38" eb="40">
      <t>カノウ</t>
    </rPh>
    <rPh sb="41" eb="45">
      <t>カンキョウコウチク</t>
    </rPh>
    <phoneticPr fontId="2"/>
  </si>
  <si>
    <t>ログは日単位等で適切にローテーションを行う構築ができる。</t>
    <rPh sb="21" eb="23">
      <t>コウチク</t>
    </rPh>
    <phoneticPr fontId="2"/>
  </si>
  <si>
    <t>ログは機器筐体内部に保存する環境を構築ができる。</t>
    <rPh sb="14" eb="16">
      <t>カンキョウ</t>
    </rPh>
    <phoneticPr fontId="2"/>
  </si>
  <si>
    <t>ログはログサーバ等の別筐体にも保存する環境を構築ができる。</t>
    <phoneticPr fontId="2"/>
  </si>
  <si>
    <t>各機器は時刻同期を図る構築ができる。</t>
    <rPh sb="11" eb="13">
      <t>コウチク</t>
    </rPh>
    <phoneticPr fontId="2"/>
  </si>
  <si>
    <t>各機器は既存のNTPサーバを原則指定する構築ができる。</t>
    <rPh sb="20" eb="22">
      <t>コウチク</t>
    </rPh>
    <phoneticPr fontId="2"/>
  </si>
  <si>
    <t>各機器の参照するDNSは既存のDNSサーバを原則指定する構築ができる。</t>
    <rPh sb="28" eb="30">
      <t>コウチク</t>
    </rPh>
    <phoneticPr fontId="2"/>
  </si>
  <si>
    <t>Microsoft 365 E3（Teams有り）ライセンスを利用した構築ができる。</t>
    <rPh sb="22" eb="23">
      <t>ア</t>
    </rPh>
    <rPh sb="35" eb="37">
      <t>コウチク</t>
    </rPh>
    <phoneticPr fontId="2"/>
  </si>
  <si>
    <t>Microsoft 365 E3（Teams無し）ライセンスを利用した構築ができる。</t>
    <rPh sb="22" eb="23">
      <t>ナ</t>
    </rPh>
    <rPh sb="35" eb="37">
      <t>コウチク</t>
    </rPh>
    <phoneticPr fontId="2"/>
  </si>
  <si>
    <t>各ライセンスで可能な範囲の設定・制御を実施することができる。</t>
    <rPh sb="0" eb="1">
      <t>カク</t>
    </rPh>
    <phoneticPr fontId="2"/>
  </si>
  <si>
    <t>Microsoft365管理センターが利用可能な環境を構築できる。</t>
    <rPh sb="12" eb="14">
      <t>カンリ</t>
    </rPh>
    <rPh sb="19" eb="21">
      <t>リヨウ</t>
    </rPh>
    <rPh sb="21" eb="23">
      <t>カノウ</t>
    </rPh>
    <rPh sb="24" eb="26">
      <t>カンキョウ</t>
    </rPh>
    <rPh sb="27" eb="29">
      <t>コウチク</t>
    </rPh>
    <phoneticPr fontId="2"/>
  </si>
  <si>
    <t>現行の「city.nakatsugawa.lg.jp」ドメインが継続して利用できる環境を構築できる。</t>
    <rPh sb="41" eb="43">
      <t>カンキョウ</t>
    </rPh>
    <rPh sb="44" eb="46">
      <t>コウチク</t>
    </rPh>
    <phoneticPr fontId="2"/>
  </si>
  <si>
    <t>M365のアカウント情報はMicrosoft Entra IDと連携する環境を構築できる。</t>
    <rPh sb="36" eb="38">
      <t>カンキョウ</t>
    </rPh>
    <rPh sb="39" eb="41">
      <t>コウチク</t>
    </rPh>
    <phoneticPr fontId="2"/>
  </si>
  <si>
    <t>Microsoft Entra Connectにより本市のLGWAN系ADサーバとアカウント情報を同期する環境が構築できる。</t>
    <rPh sb="53" eb="55">
      <t>カンキョウ</t>
    </rPh>
    <rPh sb="56" eb="58">
      <t>コウチク</t>
    </rPh>
    <phoneticPr fontId="2"/>
  </si>
  <si>
    <t>メール送信前に宛先アドレスの確認画面が表示されるよう設定及び構築ができる。</t>
    <phoneticPr fontId="2"/>
  </si>
  <si>
    <t>保存方法</t>
    <rPh sb="2" eb="4">
      <t>ホウホウ</t>
    </rPh>
    <phoneticPr fontId="2"/>
  </si>
  <si>
    <t>バックアップはランサムウェアの対策を講じることができる。</t>
    <rPh sb="15" eb="17">
      <t>タイサク</t>
    </rPh>
    <rPh sb="18" eb="19">
      <t>コウ</t>
    </rPh>
    <phoneticPr fontId="2"/>
  </si>
  <si>
    <t>OneDriveのデータ(ユーザ毎) をバックアップ取得する構築ができる。</t>
    <rPh sb="30" eb="32">
      <t>コウチク</t>
    </rPh>
    <phoneticPr fontId="2"/>
  </si>
  <si>
    <t>バックアップは1か月分のデータを取得する構築ができる。</t>
    <phoneticPr fontId="2"/>
  </si>
  <si>
    <t>SLA管理</t>
    <phoneticPr fontId="2"/>
  </si>
  <si>
    <t>稼働率目標</t>
  </si>
  <si>
    <t>障害対応時間</t>
  </si>
  <si>
    <t>目標復旧時間</t>
  </si>
  <si>
    <t>定期報告</t>
  </si>
  <si>
    <t>SLA見直し・対応</t>
  </si>
  <si>
    <t>クラウドサービス（SASE等）やシステムの月間稼働率の目標値（SLA）を定め、合意することができる。</t>
    <phoneticPr fontId="2"/>
  </si>
  <si>
    <t>障害検知から原因調査・一次対応開始までの目標時間をSLAとして明確に定めることができる。</t>
    <phoneticPr fontId="2"/>
  </si>
  <si>
    <t>システム異常時に業務影響を最小限に抑えるための目標復旧時間（RTO）を定め、SLAに含めることができる。</t>
    <phoneticPr fontId="2"/>
  </si>
  <si>
    <t>定められたSLAの達成状況について、定期報告会等にて継続的に本市へ報告する運用とすることができる。</t>
    <rPh sb="30" eb="31">
      <t>ホン</t>
    </rPh>
    <phoneticPr fontId="2"/>
  </si>
  <si>
    <t>SLAを下回った場合の原因報告・対応方針や、定期的なサービスレベルの見直し基準をあらかじめ取り決めることができる。</t>
    <phoneticPr fontId="2"/>
  </si>
  <si>
    <t>サイジング</t>
  </si>
  <si>
    <t>通信設計・帯域</t>
  </si>
  <si>
    <t>ローカルブレイクアウト等の通信フローにおける必要帯域やトラフィック量を考慮し、安定通信可能な設計を行うことができる。</t>
    <phoneticPr fontId="2"/>
  </si>
  <si>
    <t>システムの利用人数やアクセス数、メール流量、想定されるセッション数を考慮したサイジング・設計を行うことができる。</t>
    <phoneticPr fontId="2"/>
  </si>
  <si>
    <t>Sharepointサイトのデータ（最低でも２TB以上）をバックアップ取得する構築ができる。</t>
    <phoneticPr fontId="2"/>
  </si>
  <si>
    <t>Teamsデータ（最低でも100GB以上）をバックアップ取得する構築ができる。</t>
    <phoneticPr fontId="2"/>
  </si>
  <si>
    <t>Exchange Onlineメールデータ（最低でも12TB以上）をバックアップ取得する構築ができる。</t>
    <phoneticPr fontId="2"/>
  </si>
  <si>
    <t>ファイル無害化</t>
    <phoneticPr fontId="2"/>
  </si>
  <si>
    <t>無害化機能</t>
    <rPh sb="0" eb="3">
      <t>ムガイカ</t>
    </rPh>
    <rPh sb="3" eb="5">
      <t>キノウ</t>
    </rPh>
    <phoneticPr fontId="2"/>
  </si>
  <si>
    <t>Excelマクロを含むファイルの無害化は、危険因子の削除及び、マクロの削除もしくは再構成によりマクロが無害化されるような、ファイルの無害化を行う設定及び構築が行える。</t>
    <rPh sb="28" eb="29">
      <t>オヨ</t>
    </rPh>
    <rPh sb="35" eb="37">
      <t>サクジョ</t>
    </rPh>
    <rPh sb="41" eb="42">
      <t>サイ</t>
    </rPh>
    <rPh sb="51" eb="54">
      <t>ムガイカ</t>
    </rPh>
    <phoneticPr fontId="2"/>
  </si>
  <si>
    <t>構成管理業務</t>
    <phoneticPr fontId="2"/>
  </si>
  <si>
    <t>ドキュメントやシステムの構成要素に関して最新の状態を把握及び管理する業務が行える。</t>
    <rPh sb="26" eb="28">
      <t>ハアク</t>
    </rPh>
    <rPh sb="28" eb="29">
      <t>オヨ</t>
    </rPh>
    <rPh sb="30" eb="32">
      <t>カンリ</t>
    </rPh>
    <phoneticPr fontId="2"/>
  </si>
  <si>
    <t>移行対応業務</t>
    <phoneticPr fontId="2"/>
  </si>
  <si>
    <t>構築したシステムを既存のシステムから切り替える際に、具体的な方法を提案や移行自体を実施することができる。</t>
    <rPh sb="23" eb="24">
      <t>サイ</t>
    </rPh>
    <rPh sb="36" eb="38">
      <t>イコウ</t>
    </rPh>
    <rPh sb="38" eb="40">
      <t>ジタイ</t>
    </rPh>
    <rPh sb="41" eb="43">
      <t>ジッシ</t>
    </rPh>
    <phoneticPr fontId="2"/>
  </si>
  <si>
    <t>Microsoft 365 Apps for Enterprise（EntraID P1含む）ライセンスを利用した構築ができる。</t>
    <phoneticPr fontId="2"/>
  </si>
  <si>
    <t>特定の部署しか予約できない備品の制御ができる。</t>
    <rPh sb="0" eb="2">
      <t>トクテイ</t>
    </rPh>
    <rPh sb="3" eb="5">
      <t>ブショ</t>
    </rPh>
    <rPh sb="7" eb="9">
      <t>ヨヤク</t>
    </rPh>
    <rPh sb="13" eb="15">
      <t>ビヒン</t>
    </rPh>
    <rPh sb="16" eb="18">
      <t>セイギョ</t>
    </rPh>
    <phoneticPr fontId="2"/>
  </si>
  <si>
    <t>特定の部署しか予約できない会議室の制御ができる。</t>
    <rPh sb="0" eb="2">
      <t>トクテイ</t>
    </rPh>
    <rPh sb="3" eb="5">
      <t>ブショ</t>
    </rPh>
    <rPh sb="7" eb="9">
      <t>ヨヤク</t>
    </rPh>
    <rPh sb="13" eb="16">
      <t>カイギシツ</t>
    </rPh>
    <rPh sb="17" eb="19">
      <t>セイギョ</t>
    </rPh>
    <phoneticPr fontId="2"/>
  </si>
  <si>
    <t>特定の部署しか予約できない公用車の制御ができる。</t>
    <rPh sb="0" eb="2">
      <t>トクテイ</t>
    </rPh>
    <rPh sb="3" eb="5">
      <t>ブショ</t>
    </rPh>
    <rPh sb="7" eb="9">
      <t>ヨヤク</t>
    </rPh>
    <rPh sb="13" eb="16">
      <t>コウヨウシャ</t>
    </rPh>
    <rPh sb="17" eb="19">
      <t>セイギョ</t>
    </rPh>
    <phoneticPr fontId="2"/>
  </si>
  <si>
    <t>LGWAN接続系からパブリッククラウドサービスへ接続する際、接続先が本物であるか否か、正当性を確認（証明書による認証等）する対策を実施し、機器の設定指示書等を監査証跡として提示できる。</t>
    <phoneticPr fontId="2"/>
  </si>
  <si>
    <t>パターンマッチング方式に加え「振る舞い検知」などによる不正プログラム対策を実施し、機器の設定指示書等を監査証跡として提示できる。</t>
    <phoneticPr fontId="2"/>
  </si>
  <si>
    <t>脆弱性を修正するパッチを速やかに適用し、その実施記録等を監査証跡として提示できる。</t>
    <phoneticPr fontId="2"/>
  </si>
  <si>
    <t>LGWAN接続系から外部へのアクセス先をLGWAN-ASP及び許可されたクラウドサービスのみに限定する設定を行い、監査証跡として提示できる。</t>
    <phoneticPr fontId="2"/>
  </si>
  <si>
    <t>団体専用テナント利用時は自団体が利用するテナントのみにアクセスを制限する設定を行い、アクセス制御方針等の監査証跡を提示できる。</t>
    <phoneticPr fontId="2"/>
  </si>
  <si>
    <t>テキスト抽出、画像PDF化、サニタイズ処理、未知のマルウェア検知等の無害化を実施し、機器の設定指示書等を監査証跡として提示できる。</t>
    <phoneticPr fontId="2"/>
  </si>
  <si>
    <t>理者やユーザの権限に応じて適切に権限を管理する対策を実施し、システム設計書や運用手順書等を監査証跡として提示できる。</t>
    <phoneticPr fontId="2"/>
  </si>
  <si>
    <t>ネットワーク上の通信パケットを収集・解析し、不正な通信の検知及び遮断する対策を実施し、監査証跡として提示できる。</t>
    <phoneticPr fontId="2"/>
  </si>
  <si>
    <t>DDoS対策機器の導入やサービスの利用、または負荷分散装置（ロードバランサ）により耐性を向上させ、監査証跡として提示できる。</t>
    <phoneticPr fontId="2"/>
  </si>
  <si>
    <t>暗号技術を用いて通信路上のデータを暗号化する対策を実施し、システム構成図等の監査証跡として提示できる。</t>
    <phoneticPr fontId="2"/>
  </si>
  <si>
    <t>必要に応じクラウドサービス上から業務端末へのファイルダウンロードを制限する対策を実施し、監査証跡として提示できる。</t>
    <phoneticPr fontId="2"/>
  </si>
  <si>
    <t>α'モデルの組織的対策を満たすため、最新のガイドライン等を見直しを踏まえた本市の「情報セキュリティポリシー」の見直し案を作成・提案し、監査人に提示できる。</t>
    <phoneticPr fontId="2"/>
  </si>
  <si>
    <t>ポリシー見直し支援</t>
    <rPh sb="4" eb="6">
      <t>ミナオ</t>
    </rPh>
    <rPh sb="7" eb="9">
      <t>シエン</t>
    </rPh>
    <phoneticPr fontId="2"/>
  </si>
  <si>
    <t>GUI</t>
    <phoneticPr fontId="2"/>
  </si>
  <si>
    <t>GUIは日本語対応している。</t>
    <rPh sb="4" eb="9">
      <t>ニホンゴタイオウ</t>
    </rPh>
    <phoneticPr fontId="2"/>
  </si>
  <si>
    <t>総務省ガイドラインに定めるα’モデルのセキュリティ要件を満たす構築が行える。</t>
    <rPh sb="31" eb="33">
      <t>コウチク</t>
    </rPh>
    <phoneticPr fontId="2"/>
  </si>
  <si>
    <t>総務省ガイドラインに定めるα’モデルのセキュリティ要件を満たす構築が行える。</t>
    <rPh sb="31" eb="33">
      <t>コウチク</t>
    </rPh>
    <rPh sb="34" eb="35">
      <t>オコナ</t>
    </rPh>
    <phoneticPr fontId="2"/>
  </si>
  <si>
    <t>外部監査事業者はα’モデル採用自治体における外部監査実績を有している。</t>
  </si>
  <si>
    <t>監査項目にはα’モデルの追加監査項目を含めることができる。</t>
  </si>
  <si>
    <t>アップロード</t>
    <phoneticPr fontId="2"/>
  </si>
  <si>
    <t>Office系拡張子ファイル、TXTファイル、PDFファイルが安全にアップロードが可能な環境を構築ができる。</t>
    <rPh sb="6" eb="7">
      <t>ケイ</t>
    </rPh>
    <rPh sb="7" eb="10">
      <t>カクチョウシ</t>
    </rPh>
    <rPh sb="31" eb="33">
      <t>アンゼン</t>
    </rPh>
    <rPh sb="41" eb="43">
      <t>カノウ</t>
    </rPh>
    <rPh sb="44" eb="46">
      <t>カンキョウ</t>
    </rPh>
    <rPh sb="47" eb="49">
      <t>コウチク</t>
    </rPh>
    <phoneticPr fontId="2"/>
  </si>
  <si>
    <t>画像、動画が安全にアップロードが可能な環境を構築ができる。</t>
    <rPh sb="0" eb="2">
      <t>ガゾウ</t>
    </rPh>
    <rPh sb="3" eb="5">
      <t>ドウガ</t>
    </rPh>
    <rPh sb="6" eb="8">
      <t>アンゼン</t>
    </rPh>
    <rPh sb="19" eb="21">
      <t>カンキョウ</t>
    </rPh>
    <phoneticPr fontId="2"/>
  </si>
  <si>
    <t>マクロやEXE等の実行ファイルがアップロードできない環境を構築ができる。</t>
    <rPh sb="7" eb="8">
      <t>ナド</t>
    </rPh>
    <rPh sb="9" eb="11">
      <t>ジッコウ</t>
    </rPh>
    <phoneticPr fontId="2"/>
  </si>
  <si>
    <t>データバックアップストレージ</t>
    <phoneticPr fontId="2"/>
  </si>
  <si>
    <t>LBO用Proxyサーバ</t>
    <phoneticPr fontId="2"/>
  </si>
  <si>
    <t>Entraコネクトサーバ</t>
    <phoneticPr fontId="2"/>
  </si>
  <si>
    <t>最低限必要なバックアップを取得する構築ができる。</t>
    <rPh sb="0" eb="3">
      <t>サイテイゲン</t>
    </rPh>
    <rPh sb="3" eb="5">
      <t>ヒツヨウ</t>
    </rPh>
    <rPh sb="13" eb="15">
      <t>シュトク</t>
    </rPh>
    <rPh sb="17" eb="19">
      <t>コウチク</t>
    </rPh>
    <phoneticPr fontId="2"/>
  </si>
  <si>
    <t>※６　回答に明らかな虚偽があると判断した場合は、連絡により確認を行い判断をした上で対応可否を本市側で修正する可能性があるものとする。</t>
    <rPh sb="3" eb="5">
      <t>カイトウ</t>
    </rPh>
    <rPh sb="6" eb="7">
      <t>アキ</t>
    </rPh>
    <rPh sb="10" eb="12">
      <t>キョギ</t>
    </rPh>
    <rPh sb="16" eb="18">
      <t>ハンダン</t>
    </rPh>
    <rPh sb="20" eb="22">
      <t>バアイ</t>
    </rPh>
    <rPh sb="24" eb="26">
      <t>レンラク</t>
    </rPh>
    <rPh sb="29" eb="31">
      <t>カクニン</t>
    </rPh>
    <rPh sb="32" eb="33">
      <t>オコナ</t>
    </rPh>
    <rPh sb="34" eb="36">
      <t>ハンダン</t>
    </rPh>
    <rPh sb="39" eb="40">
      <t>ウエ</t>
    </rPh>
    <rPh sb="41" eb="43">
      <t>タイオウ</t>
    </rPh>
    <rPh sb="43" eb="45">
      <t>カヒ</t>
    </rPh>
    <rPh sb="46" eb="48">
      <t>ホンシ</t>
    </rPh>
    <rPh sb="48" eb="49">
      <t>ガワ</t>
    </rPh>
    <rPh sb="50" eb="52">
      <t>シュウセイ</t>
    </rPh>
    <rPh sb="54" eb="57">
      <t>カノウセイ</t>
    </rPh>
    <phoneticPr fontId="1"/>
  </si>
  <si>
    <t>ネットワーク全般</t>
    <rPh sb="6" eb="8">
      <t>ゼンパン</t>
    </rPh>
    <phoneticPr fontId="2"/>
  </si>
  <si>
    <t>接続</t>
    <phoneticPr fontId="2"/>
  </si>
  <si>
    <t>Microsoft365への接続は「Microsoft Azure Peering Service」で構築が行える。</t>
    <rPh sb="51" eb="53">
      <t>コウチク</t>
    </rPh>
    <rPh sb="54" eb="55">
      <t>オコナ</t>
    </rPh>
    <phoneticPr fontId="2"/>
  </si>
  <si>
    <t>異動処理</t>
    <rPh sb="0" eb="2">
      <t>イドウ</t>
    </rPh>
    <rPh sb="2" eb="4">
      <t>ショリ</t>
    </rPh>
    <phoneticPr fontId="2"/>
  </si>
  <si>
    <t>人事異動処理</t>
    <rPh sb="0" eb="2">
      <t>ジンジ</t>
    </rPh>
    <rPh sb="2" eb="4">
      <t>イドウ</t>
    </rPh>
    <rPh sb="4" eb="6">
      <t>ショリ</t>
    </rPh>
    <phoneticPr fontId="2"/>
  </si>
  <si>
    <t>年度末の人事異動処理の際に、AD及びEntraIDからTeams及びSharepointへの連携及び適用を一括で行う構築ができる。</t>
    <rPh sb="16" eb="17">
      <t>オヨ</t>
    </rPh>
    <rPh sb="58" eb="60">
      <t>コウチク</t>
    </rPh>
    <phoneticPr fontId="2"/>
  </si>
  <si>
    <t>Intuneをメインとした設定・制御を行う構築ができる。</t>
    <rPh sb="19" eb="20">
      <t>オコナ</t>
    </rPh>
    <rPh sb="21" eb="23">
      <t>コウチク</t>
    </rPh>
    <phoneticPr fontId="2"/>
  </si>
  <si>
    <t>カレンダー</t>
    <phoneticPr fontId="2"/>
  </si>
  <si>
    <t>予定表の閲覧共有</t>
    <rPh sb="0" eb="3">
      <t>ヨテイヒョウ</t>
    </rPh>
    <rPh sb="4" eb="6">
      <t>エツラン</t>
    </rPh>
    <rPh sb="6" eb="8">
      <t>キョウユウ</t>
    </rPh>
    <phoneticPr fontId="2"/>
  </si>
  <si>
    <t>カレンダー機能で自身の予定を閲覧することが可能な環境を構築できる。</t>
    <rPh sb="5" eb="7">
      <t>キノウ</t>
    </rPh>
    <rPh sb="14" eb="16">
      <t>エツラン</t>
    </rPh>
    <rPh sb="21" eb="23">
      <t>カノウ</t>
    </rPh>
    <rPh sb="24" eb="26">
      <t>カンキョウ</t>
    </rPh>
    <rPh sb="27" eb="29">
      <t>コウチク</t>
    </rPh>
    <phoneticPr fontId="2"/>
  </si>
  <si>
    <t>カレンダー機能で他職員の予定を閲覧することが可能な環境を構築できる。</t>
    <rPh sb="5" eb="7">
      <t>キノウ</t>
    </rPh>
    <rPh sb="8" eb="9">
      <t>タ</t>
    </rPh>
    <rPh sb="9" eb="11">
      <t>ショクイン</t>
    </rPh>
    <rPh sb="15" eb="17">
      <t>エツラン</t>
    </rPh>
    <rPh sb="22" eb="24">
      <t>カノウ</t>
    </rPh>
    <rPh sb="25" eb="27">
      <t>カンキョウ</t>
    </rPh>
    <rPh sb="28" eb="30">
      <t>コウチク</t>
    </rPh>
    <phoneticPr fontId="2"/>
  </si>
  <si>
    <t>予定の詳細を閲覧することが可能な環境を構築できる。</t>
    <rPh sb="0" eb="2">
      <t>ヨテイ</t>
    </rPh>
    <rPh sb="3" eb="5">
      <t>ショウサイ</t>
    </rPh>
    <rPh sb="6" eb="8">
      <t>エツラン</t>
    </rPh>
    <rPh sb="13" eb="15">
      <t>カノウ</t>
    </rPh>
    <rPh sb="16" eb="18">
      <t>カンキョウ</t>
    </rPh>
    <rPh sb="19" eb="21">
      <t>コウチク</t>
    </rPh>
    <phoneticPr fontId="2"/>
  </si>
  <si>
    <t>職員自身が他職員のカレンダーに追加した予定を変更・削除が可能な環境を構築できる。</t>
    <rPh sb="0" eb="2">
      <t>ショクイン</t>
    </rPh>
    <rPh sb="2" eb="4">
      <t>ジシン</t>
    </rPh>
    <rPh sb="15" eb="17">
      <t>ツイカ</t>
    </rPh>
    <rPh sb="19" eb="21">
      <t>ヨテイ</t>
    </rPh>
    <rPh sb="22" eb="24">
      <t>ヘンコウ</t>
    </rPh>
    <rPh sb="25" eb="27">
      <t>サクジョ</t>
    </rPh>
    <phoneticPr fontId="2"/>
  </si>
  <si>
    <t>職員自身が他職員のカレンダーに予定を追加が可能な環境を構築できる。</t>
    <rPh sb="5" eb="6">
      <t>ホカ</t>
    </rPh>
    <rPh sb="6" eb="8">
      <t>ショクイン</t>
    </rPh>
    <rPh sb="15" eb="17">
      <t>ヨテイ</t>
    </rPh>
    <phoneticPr fontId="2"/>
  </si>
  <si>
    <t>職員自身の予定をカレンダーに追加・変更・削除が可能な環境を構築できる。</t>
    <rPh sb="0" eb="2">
      <t>ショクイン</t>
    </rPh>
    <rPh sb="2" eb="4">
      <t>ジシン</t>
    </rPh>
    <rPh sb="5" eb="7">
      <t>ヨテイ</t>
    </rPh>
    <rPh sb="14" eb="16">
      <t>ツイカ</t>
    </rPh>
    <rPh sb="17" eb="19">
      <t>ヘンコウ</t>
    </rPh>
    <rPh sb="20" eb="22">
      <t>サクジョ</t>
    </rPh>
    <rPh sb="26" eb="28">
      <t>カンキョウ</t>
    </rPh>
    <rPh sb="29" eb="31">
      <t>コウチク</t>
    </rPh>
    <phoneticPr fontId="2"/>
  </si>
  <si>
    <t>掲示内容にファイルを添付することが可能な環境を構築ができる。</t>
    <rPh sb="0" eb="2">
      <t>ケイジ</t>
    </rPh>
    <rPh sb="2" eb="4">
      <t>ナイヨウ</t>
    </rPh>
    <rPh sb="10" eb="12">
      <t>テンプ</t>
    </rPh>
    <rPh sb="17" eb="19">
      <t>カノウ</t>
    </rPh>
    <rPh sb="20" eb="22">
      <t>カンキョウ</t>
    </rPh>
    <phoneticPr fontId="2"/>
  </si>
  <si>
    <t>掲示内容又は掲示者での検索が可能な環境を構築ができる。</t>
    <rPh sb="0" eb="2">
      <t>ケイジ</t>
    </rPh>
    <rPh sb="2" eb="4">
      <t>ナイヨウ</t>
    </rPh>
    <rPh sb="4" eb="5">
      <t>マタ</t>
    </rPh>
    <rPh sb="6" eb="8">
      <t>ケイジ</t>
    </rPh>
    <rPh sb="8" eb="9">
      <t>シャ</t>
    </rPh>
    <rPh sb="11" eb="13">
      <t>ケンサク</t>
    </rPh>
    <phoneticPr fontId="2"/>
  </si>
  <si>
    <t>掲示後に内容の取り消しが可能な環境を構築ができる。</t>
    <rPh sb="0" eb="2">
      <t>ケイジ</t>
    </rPh>
    <rPh sb="2" eb="3">
      <t>ゴ</t>
    </rPh>
    <rPh sb="4" eb="6">
      <t>ナイヨウ</t>
    </rPh>
    <rPh sb="7" eb="8">
      <t>ト</t>
    </rPh>
    <rPh sb="9" eb="10">
      <t>ケ</t>
    </rPh>
    <phoneticPr fontId="2"/>
  </si>
  <si>
    <t>掲示後に内容を編集することが可能な環境を構築ができる。</t>
    <phoneticPr fontId="2"/>
  </si>
  <si>
    <t>掲示内容をカテゴリ別に分類表示が可能な環境を構築ができる。</t>
    <phoneticPr fontId="2"/>
  </si>
  <si>
    <t>掲示板ごとに、公開範囲（組織全体、課、建物ごとなど）を設定することが可能な環境を構築ができる。</t>
    <phoneticPr fontId="2"/>
  </si>
  <si>
    <t>掲示の際に、掲示開始日を設定が可能な環境を構築ができる。</t>
    <phoneticPr fontId="2"/>
  </si>
  <si>
    <t>掲示内容のフォントや色を設定が可能な環境を構築ができる。</t>
    <phoneticPr fontId="2"/>
  </si>
  <si>
    <t>掲示内容に表や画像ファイルを挿入が可能な環境を構築ができる。</t>
    <phoneticPr fontId="2"/>
  </si>
  <si>
    <t>過去の掲示内容を引用して作成が可能な環境を構築ができる。</t>
    <phoneticPr fontId="2"/>
  </si>
  <si>
    <t>掲示内容の作成途中で保存が可能な環境を構築ができる。</t>
    <phoneticPr fontId="2"/>
  </si>
  <si>
    <t>OneDrive</t>
    <phoneticPr fontId="2"/>
  </si>
  <si>
    <t>各職員のファイル保存領域が利用可能な環境を構築できる。</t>
    <rPh sb="0" eb="1">
      <t>カク</t>
    </rPh>
    <rPh sb="1" eb="3">
      <t>ショクイン</t>
    </rPh>
    <rPh sb="8" eb="12">
      <t>ホゾンリョウイキ</t>
    </rPh>
    <rPh sb="15" eb="17">
      <t>カノウ</t>
    </rPh>
    <phoneticPr fontId="2"/>
  </si>
  <si>
    <t>LGWAN接続系の業務端末にて利用可能な環境を構築できる。</t>
    <rPh sb="17" eb="19">
      <t>カノウ</t>
    </rPh>
    <rPh sb="20" eb="22">
      <t>カンキョウ</t>
    </rPh>
    <rPh sb="23" eb="25">
      <t>コウチク</t>
    </rPh>
    <phoneticPr fontId="2"/>
  </si>
  <si>
    <t>Teamsが利用可能な環境を構築できる。</t>
    <rPh sb="8" eb="10">
      <t>カノウ</t>
    </rPh>
    <phoneticPr fontId="2"/>
  </si>
  <si>
    <t>各ネットワーク領域（インターネット接続系、LGWAN接続系）の業務端末にて利用可能な環境を構築できる。</t>
    <rPh sb="39" eb="41">
      <t>カノウ</t>
    </rPh>
    <rPh sb="42" eb="44">
      <t>カンキョウ</t>
    </rPh>
    <rPh sb="45" eb="47">
      <t>コウチク</t>
    </rPh>
    <phoneticPr fontId="2"/>
  </si>
  <si>
    <t>LBO回線経由でアプリのライセンス認証が可能な環境を構築できる。</t>
    <rPh sb="3" eb="5">
      <t>カイセン</t>
    </rPh>
    <rPh sb="5" eb="7">
      <t>ケイユ</t>
    </rPh>
    <rPh sb="20" eb="22">
      <t>カノウ</t>
    </rPh>
    <phoneticPr fontId="2"/>
  </si>
  <si>
    <t>外部ユーザとのファイル共有を禁止とする環境を構築できる。</t>
    <rPh sb="0" eb="2">
      <t>ガイブ</t>
    </rPh>
    <rPh sb="11" eb="13">
      <t>キョウユウ</t>
    </rPh>
    <rPh sb="14" eb="16">
      <t>キンシ</t>
    </rPh>
    <phoneticPr fontId="2"/>
  </si>
  <si>
    <t>人事異動等でユーザ組織が変更となった場合でも、保管されたファイルが引き継がれる環境を構築できる。</t>
    <rPh sb="0" eb="2">
      <t>ジンジ</t>
    </rPh>
    <rPh sb="2" eb="5">
      <t>イドウナド</t>
    </rPh>
    <rPh sb="9" eb="11">
      <t>ソシキ</t>
    </rPh>
    <rPh sb="12" eb="14">
      <t>ヘンコウ</t>
    </rPh>
    <rPh sb="18" eb="20">
      <t>バアイ</t>
    </rPh>
    <rPh sb="23" eb="25">
      <t>ホカン</t>
    </rPh>
    <rPh sb="33" eb="34">
      <t>ヒ</t>
    </rPh>
    <rPh sb="35" eb="36">
      <t>ツ</t>
    </rPh>
    <phoneticPr fontId="2"/>
  </si>
  <si>
    <t>ユーザを削除（使用停止も含む）した際には、保管されたファイル等が全て削除される環境を構築できる。</t>
    <rPh sb="4" eb="6">
      <t>サクジョ</t>
    </rPh>
    <rPh sb="7" eb="9">
      <t>シヨウ</t>
    </rPh>
    <rPh sb="9" eb="11">
      <t>テイシ</t>
    </rPh>
    <rPh sb="12" eb="13">
      <t>フク</t>
    </rPh>
    <rPh sb="17" eb="18">
      <t>サイ</t>
    </rPh>
    <rPh sb="21" eb="23">
      <t>ホカン</t>
    </rPh>
    <rPh sb="30" eb="31">
      <t>ナド</t>
    </rPh>
    <rPh sb="32" eb="33">
      <t>スベ</t>
    </rPh>
    <rPh sb="34" eb="36">
      <t>サクジョ</t>
    </rPh>
    <phoneticPr fontId="2"/>
  </si>
  <si>
    <t>導入に必要な初期設定を行う設定及び構築ができる。</t>
    <phoneticPr fontId="2"/>
  </si>
  <si>
    <t>導入に必要な初期設定及び構築ができる。</t>
    <phoneticPr fontId="2"/>
  </si>
  <si>
    <t>新システムを利用し、本市全職員が混乱なく業務を実施できるよう研修を行える。</t>
    <rPh sb="12" eb="13">
      <t>ゼン</t>
    </rPh>
    <phoneticPr fontId="2"/>
  </si>
  <si>
    <t>各課個別サイト</t>
    <rPh sb="0" eb="2">
      <t>カクカ</t>
    </rPh>
    <rPh sb="2" eb="4">
      <t>コベツ</t>
    </rPh>
    <phoneticPr fontId="2"/>
  </si>
  <si>
    <t>各課が庁内向けに情報・ファイルを掲示可能なサンプルサイトの作成及び提供ができる。</t>
    <rPh sb="0" eb="2">
      <t>カクカ</t>
    </rPh>
    <rPh sb="3" eb="5">
      <t>チョウナイ</t>
    </rPh>
    <rPh sb="5" eb="6">
      <t>ム</t>
    </rPh>
    <rPh sb="8" eb="10">
      <t>ジョウホウ</t>
    </rPh>
    <rPh sb="16" eb="18">
      <t>ケイジ</t>
    </rPh>
    <rPh sb="18" eb="20">
      <t>カノウ</t>
    </rPh>
    <rPh sb="29" eb="31">
      <t>サクセイ</t>
    </rPh>
    <rPh sb="31" eb="32">
      <t>オヨ</t>
    </rPh>
    <rPh sb="33" eb="35">
      <t>テイキョウ</t>
    </rPh>
    <phoneticPr fontId="2"/>
  </si>
  <si>
    <t>サイトの作成は職員が行うが、IT知識の浅い職員でも作成できるようなガイドライン・マニュアルを用意することが可能である。</t>
    <rPh sb="4" eb="6">
      <t>サクセイ</t>
    </rPh>
    <rPh sb="7" eb="9">
      <t>ショクイン</t>
    </rPh>
    <rPh sb="10" eb="11">
      <t>オコナ</t>
    </rPh>
    <rPh sb="16" eb="18">
      <t>チシキ</t>
    </rPh>
    <rPh sb="19" eb="20">
      <t>アサ</t>
    </rPh>
    <rPh sb="21" eb="23">
      <t>ショクイン</t>
    </rPh>
    <rPh sb="25" eb="27">
      <t>サクセイ</t>
    </rPh>
    <rPh sb="46" eb="48">
      <t>ヨウイ</t>
    </rPh>
    <rPh sb="53" eb="55">
      <t>カノウ</t>
    </rPh>
    <phoneticPr fontId="2"/>
  </si>
  <si>
    <t>LBO回線経由で利用するシステム及びアプリが継続的に利用できる環境を構築できる。（ここで指す継続的に利用できる環境とはSASE含む導入するセキュリティ製品による継続利用が不可能な状況に陥るようなことがない環境を意味する。）</t>
    <rPh sb="3" eb="5">
      <t>カイセン</t>
    </rPh>
    <rPh sb="5" eb="7">
      <t>ケイユ</t>
    </rPh>
    <rPh sb="8" eb="10">
      <t>リヨウ</t>
    </rPh>
    <rPh sb="16" eb="17">
      <t>オヨ</t>
    </rPh>
    <rPh sb="22" eb="24">
      <t>ケイゾク</t>
    </rPh>
    <rPh sb="24" eb="25">
      <t>テキ</t>
    </rPh>
    <rPh sb="26" eb="28">
      <t>リヨウ</t>
    </rPh>
    <rPh sb="31" eb="33">
      <t>カンキョウ</t>
    </rPh>
    <rPh sb="34" eb="36">
      <t>コウチク</t>
    </rPh>
    <rPh sb="44" eb="45">
      <t>サ</t>
    </rPh>
    <rPh sb="63" eb="64">
      <t>フク</t>
    </rPh>
    <rPh sb="65" eb="67">
      <t>ドウニュウ</t>
    </rPh>
    <rPh sb="75" eb="77">
      <t>セイヒン</t>
    </rPh>
    <rPh sb="80" eb="82">
      <t>ケイゾク</t>
    </rPh>
    <rPh sb="82" eb="84">
      <t>リヨウ</t>
    </rPh>
    <rPh sb="85" eb="88">
      <t>フカノウ</t>
    </rPh>
    <rPh sb="89" eb="91">
      <t>ジョウキョウ</t>
    </rPh>
    <rPh sb="92" eb="93">
      <t>オチイ</t>
    </rPh>
    <rPh sb="102" eb="104">
      <t>カンキョウ</t>
    </rPh>
    <rPh sb="105" eb="107">
      <t>イミ</t>
    </rPh>
    <phoneticPr fontId="2"/>
  </si>
  <si>
    <t>備考記入欄</t>
    <rPh sb="0" eb="1">
      <t>ソナエ</t>
    </rPh>
    <rPh sb="1" eb="2">
      <t>コウ</t>
    </rPh>
    <rPh sb="2" eb="4">
      <t>キニュウ</t>
    </rPh>
    <rPh sb="4" eb="5">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</si>
</sst>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UD デジタル 教科書体 NP-R"/>
      <family val="1"/>
      <charset val="128"/>
    </font>
    <font>
      <sz val="10"/>
      <name val="UD デジタル 教科書体 NP-R"/>
      <family val="1"/>
      <charset val="128"/>
    </font>
    <font>
      <b/>
      <sz val="14"/>
      <name val="UD デジタル 教科書体 NP-R"/>
      <family val="1"/>
      <charset val="128"/>
    </font>
    <font>
      <b/>
      <sz val="10"/>
      <name val="UD デジタル 教科書体 NP-R"/>
      <family val="1"/>
      <charset val="128"/>
    </font>
    <font>
      <sz val="10"/>
      <color theme="1"/>
      <name val="UD デジタル 教科書体 NP-R"/>
      <family val="1"/>
      <charset val="128"/>
    </font>
    <font>
      <b/>
      <sz val="10"/>
      <color theme="1"/>
      <name val="UD デジタル 教科書体 NP-R"/>
      <family val="1"/>
      <charset val="128"/>
    </font>
    <font>
      <sz val="11"/>
      <color theme="1"/>
      <name val="UD デジタル 教科書体 NP-R"/>
      <family val="1"/>
      <charset val="128"/>
    </font>
    <font>
      <sz val="12"/>
      <color theme="1"/>
      <name val="UD デジタル 教科書体 NP-R"/>
      <family val="1"/>
      <charset val="128"/>
    </font>
    <font>
      <sz val="10"/>
      <name val="UD デジタル 教科書体 NP-R"/>
      <family val="3"/>
      <charset val="128"/>
    </font>
    <font>
      <sz val="10"/>
      <color rgb="FFFF0000"/>
      <name val="UD デジタル 教科書体 NP-R"/>
      <family val="1"/>
      <charset val="128"/>
    </font>
  </fonts>
  <fills count="4">
    <fill>
      <patternFill patternType="none"/>
    </fill>
    <fill>
      <patternFill patternType="gray125"/>
    </fill>
    <fill>
      <patternFill patternType="solid">
        <fgColor rgb="FF00B0F0"/>
        <bgColor indexed="64"/>
      </patternFill>
    </fill>
    <fill>
      <patternFill patternType="solid">
        <fgColor theme="8" tint="0.59999389629810485"/>
        <bgColor indexed="64"/>
      </patternFill>
    </fill>
  </fills>
  <borders count="3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00">
    <xf numFmtId="0" fontId="0" fillId="0" borderId="0" xfId="0">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4"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horizontal="right" vertical="center" wrapText="1"/>
    </xf>
    <xf numFmtId="0" fontId="4" fillId="0" borderId="0" xfId="0" applyFont="1" applyAlignment="1">
      <alignment horizontal="center" vertical="center" wrapText="1"/>
    </xf>
    <xf numFmtId="0" fontId="3" fillId="0" borderId="0" xfId="0" applyFont="1" applyAlignment="1">
      <alignment vertical="center" wrapText="1"/>
    </xf>
    <xf numFmtId="0" fontId="4" fillId="0" borderId="10" xfId="0" applyFont="1" applyBorder="1" applyAlignment="1">
      <alignmen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10" xfId="0" applyFont="1" applyBorder="1" applyAlignment="1">
      <alignment horizontal="center" vertical="center"/>
    </xf>
    <xf numFmtId="0" fontId="3" fillId="0" borderId="0" xfId="0" applyFont="1" applyAlignment="1">
      <alignment horizontal="left" vertical="center"/>
    </xf>
    <xf numFmtId="0" fontId="7" fillId="0" borderId="14" xfId="0" applyFont="1" applyBorder="1" applyAlignment="1">
      <alignment horizontal="center" vertical="center"/>
    </xf>
    <xf numFmtId="0" fontId="9" fillId="0" borderId="11" xfId="0" applyFont="1" applyBorder="1" applyAlignment="1">
      <alignment horizontal="center" vertical="center"/>
    </xf>
    <xf numFmtId="0" fontId="7" fillId="2" borderId="19" xfId="0" applyFont="1" applyFill="1" applyBorder="1" applyAlignment="1">
      <alignment horizontal="center" vertical="center" wrapText="1" shrinkToFit="1"/>
    </xf>
    <xf numFmtId="0" fontId="7" fillId="2" borderId="20" xfId="0" applyFont="1" applyFill="1" applyBorder="1" applyAlignment="1">
      <alignment horizontal="center" vertical="center" wrapText="1" shrinkToFit="1"/>
    </xf>
    <xf numFmtId="0" fontId="10" fillId="0" borderId="17" xfId="0" applyFont="1" applyBorder="1" applyAlignment="1">
      <alignment horizontal="center" vertical="center"/>
    </xf>
    <xf numFmtId="0" fontId="7" fillId="0" borderId="17" xfId="0" applyFont="1" applyBorder="1" applyAlignment="1">
      <alignment horizontal="right" vertical="center" wrapText="1"/>
    </xf>
    <xf numFmtId="0" fontId="7" fillId="0" borderId="8" xfId="0" applyFont="1" applyBorder="1" applyAlignment="1">
      <alignment horizontal="right" vertical="center"/>
    </xf>
    <xf numFmtId="0" fontId="7" fillId="0" borderId="7" xfId="0" applyFont="1" applyBorder="1" applyAlignment="1">
      <alignment horizontal="right" vertical="center"/>
    </xf>
    <xf numFmtId="0" fontId="3" fillId="0" borderId="0" xfId="0" applyFont="1">
      <alignment vertical="center"/>
    </xf>
    <xf numFmtId="0" fontId="9" fillId="0" borderId="13" xfId="0" applyFont="1" applyBorder="1" applyAlignment="1">
      <alignment horizontal="center" vertical="center"/>
    </xf>
    <xf numFmtId="0" fontId="7" fillId="0" borderId="16" xfId="0" applyFont="1" applyBorder="1" applyAlignment="1">
      <alignment horizontal="center" vertical="center"/>
    </xf>
    <xf numFmtId="0" fontId="7" fillId="0" borderId="16"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8" xfId="0" applyFont="1" applyBorder="1" applyAlignment="1">
      <alignment horizontal="left" vertical="center" wrapText="1"/>
    </xf>
    <xf numFmtId="0" fontId="7" fillId="0" borderId="7" xfId="0" applyFont="1" applyBorder="1" applyAlignment="1">
      <alignment horizontal="left" vertical="center" wrapText="1"/>
    </xf>
    <xf numFmtId="0" fontId="4" fillId="0" borderId="7" xfId="0" applyFont="1" applyBorder="1" applyAlignment="1">
      <alignment horizontal="left" vertical="center" wrapText="1"/>
    </xf>
    <xf numFmtId="0" fontId="9" fillId="0" borderId="17" xfId="0" applyFont="1" applyBorder="1" applyAlignment="1">
      <alignment horizontal="center" vertical="center"/>
    </xf>
    <xf numFmtId="0" fontId="7" fillId="0" borderId="17" xfId="0" applyFont="1" applyBorder="1" applyAlignment="1">
      <alignment vertical="center" wrapText="1"/>
    </xf>
    <xf numFmtId="0" fontId="4" fillId="0" borderId="17" xfId="0" applyFont="1" applyBorder="1" applyAlignment="1">
      <alignment vertical="center" wrapText="1"/>
    </xf>
    <xf numFmtId="0" fontId="7" fillId="0" borderId="6" xfId="0" applyFont="1" applyBorder="1" applyAlignment="1">
      <alignment vertical="top" wrapText="1"/>
    </xf>
    <xf numFmtId="0" fontId="9" fillId="3" borderId="24" xfId="0" applyFont="1" applyFill="1" applyBorder="1">
      <alignment vertical="center"/>
    </xf>
    <xf numFmtId="0" fontId="9" fillId="0" borderId="16" xfId="0" applyFont="1" applyBorder="1" applyAlignment="1">
      <alignment horizontal="center" vertical="center"/>
    </xf>
    <xf numFmtId="0" fontId="9" fillId="0" borderId="25" xfId="0" applyFont="1" applyBorder="1" applyAlignment="1">
      <alignment horizontal="center" vertical="center"/>
    </xf>
    <xf numFmtId="0" fontId="9" fillId="0" borderId="14" xfId="0" applyFont="1" applyBorder="1" applyAlignment="1">
      <alignment horizontal="center" vertical="center"/>
    </xf>
    <xf numFmtId="0" fontId="7" fillId="2" borderId="19" xfId="0" applyFont="1" applyFill="1" applyBorder="1" applyAlignment="1">
      <alignment horizontal="center" vertical="center"/>
    </xf>
    <xf numFmtId="0" fontId="8" fillId="3" borderId="12" xfId="0" applyFont="1" applyFill="1" applyBorder="1" applyAlignment="1">
      <alignment horizontal="left" vertical="center"/>
    </xf>
    <xf numFmtId="0" fontId="8" fillId="3" borderId="4" xfId="0" applyFont="1" applyFill="1" applyBorder="1" applyAlignment="1">
      <alignment horizontal="left" vertical="center"/>
    </xf>
    <xf numFmtId="0" fontId="9" fillId="0" borderId="17" xfId="0" applyFont="1" applyBorder="1" applyAlignment="1">
      <alignment horizontal="center" vertical="top"/>
    </xf>
    <xf numFmtId="0" fontId="7" fillId="0" borderId="17" xfId="0" applyFont="1" applyBorder="1" applyAlignment="1">
      <alignment vertical="top" wrapText="1"/>
    </xf>
    <xf numFmtId="0" fontId="9" fillId="0" borderId="1" xfId="0" applyFont="1" applyBorder="1" applyAlignment="1">
      <alignment horizontal="center" vertical="top"/>
    </xf>
    <xf numFmtId="0" fontId="7" fillId="0" borderId="1" xfId="0" applyFont="1" applyBorder="1" applyAlignment="1">
      <alignment vertical="top" wrapText="1"/>
    </xf>
    <xf numFmtId="0" fontId="9" fillId="0" borderId="1" xfId="0" applyFont="1" applyBorder="1" applyAlignment="1">
      <alignment horizontal="center" vertical="top"/>
    </xf>
    <xf numFmtId="0" fontId="7" fillId="0" borderId="1" xfId="0" applyFont="1" applyBorder="1" applyAlignment="1">
      <alignment vertical="top" wrapText="1"/>
    </xf>
    <xf numFmtId="0" fontId="9" fillId="0" borderId="17" xfId="0" applyFont="1" applyBorder="1" applyAlignment="1">
      <alignment horizontal="center" vertical="top"/>
    </xf>
    <xf numFmtId="0" fontId="7" fillId="0" borderId="17" xfId="0" applyFont="1" applyBorder="1" applyAlignment="1">
      <alignment vertical="top" wrapText="1"/>
    </xf>
    <xf numFmtId="0" fontId="9" fillId="3" borderId="0" xfId="0" applyFont="1" applyFill="1" applyBorder="1" applyAlignment="1">
      <alignment horizontal="center" vertical="center"/>
    </xf>
    <xf numFmtId="0" fontId="7" fillId="0" borderId="26" xfId="0" applyFont="1" applyBorder="1">
      <alignment vertical="center"/>
    </xf>
    <xf numFmtId="0" fontId="7" fillId="0" borderId="26" xfId="0" applyFont="1" applyBorder="1" applyAlignment="1">
      <alignment vertical="center" wrapText="1"/>
    </xf>
    <xf numFmtId="0" fontId="9" fillId="0" borderId="27" xfId="0" applyFont="1" applyBorder="1" applyAlignment="1">
      <alignment horizontal="center" vertical="center"/>
    </xf>
    <xf numFmtId="0" fontId="9" fillId="0" borderId="28" xfId="0" applyFont="1" applyBorder="1" applyAlignment="1">
      <alignment horizontal="center" vertical="top"/>
    </xf>
    <xf numFmtId="0" fontId="7" fillId="0" borderId="28" xfId="0" applyFont="1" applyBorder="1" applyAlignment="1">
      <alignment vertical="top" wrapText="1"/>
    </xf>
    <xf numFmtId="0" fontId="7" fillId="0" borderId="28" xfId="0" applyFont="1" applyBorder="1" applyAlignment="1">
      <alignment horizontal="right" vertical="center" wrapText="1"/>
    </xf>
    <xf numFmtId="0" fontId="7" fillId="0" borderId="28" xfId="0" applyFont="1" applyBorder="1" applyAlignment="1">
      <alignment vertical="center" wrapText="1"/>
    </xf>
    <xf numFmtId="0" fontId="10" fillId="0" borderId="28" xfId="0" applyFont="1" applyBorder="1" applyAlignment="1">
      <alignment horizontal="center" vertical="center"/>
    </xf>
    <xf numFmtId="0" fontId="7" fillId="0" borderId="29" xfId="0" applyFont="1" applyBorder="1" applyAlignment="1">
      <alignment vertical="center" wrapText="1"/>
    </xf>
    <xf numFmtId="0" fontId="12" fillId="0" borderId="0" xfId="0" applyFont="1" applyAlignment="1">
      <alignment horizontal="left" vertical="center"/>
    </xf>
    <xf numFmtId="0" fontId="9" fillId="0" borderId="1" xfId="0" applyFont="1" applyBorder="1" applyAlignment="1">
      <alignment horizontal="center" vertical="top"/>
    </xf>
    <xf numFmtId="0" fontId="7" fillId="0" borderId="1" xfId="0" applyFont="1" applyBorder="1" applyAlignment="1">
      <alignment vertical="top" wrapText="1"/>
    </xf>
    <xf numFmtId="0" fontId="7" fillId="0" borderId="2" xfId="0" applyFont="1" applyBorder="1" applyAlignment="1">
      <alignment vertical="top" wrapText="1"/>
    </xf>
    <xf numFmtId="0" fontId="8" fillId="3" borderId="12" xfId="0" applyFont="1" applyFill="1" applyBorder="1" applyAlignment="1">
      <alignment horizontal="left" vertical="center"/>
    </xf>
    <xf numFmtId="0" fontId="8" fillId="3" borderId="4" xfId="0" applyFont="1" applyFill="1" applyBorder="1" applyAlignment="1">
      <alignment horizontal="left" vertical="center"/>
    </xf>
    <xf numFmtId="0" fontId="7" fillId="0" borderId="9" xfId="0" applyFont="1" applyBorder="1" applyAlignment="1">
      <alignment vertical="top" wrapText="1"/>
    </xf>
    <xf numFmtId="0" fontId="9" fillId="0" borderId="17" xfId="0" applyFont="1" applyBorder="1" applyAlignment="1">
      <alignment horizontal="center" vertical="top"/>
    </xf>
    <xf numFmtId="0" fontId="7" fillId="0" borderId="17" xfId="0" applyFont="1" applyBorder="1" applyAlignment="1">
      <alignment vertical="top" wrapText="1"/>
    </xf>
    <xf numFmtId="0" fontId="7" fillId="0" borderId="17" xfId="0" applyFont="1" applyBorder="1" applyAlignment="1">
      <alignment horizontal="center" vertical="top" wrapText="1"/>
    </xf>
    <xf numFmtId="0" fontId="7" fillId="0" borderId="17" xfId="0" applyFont="1" applyBorder="1" applyAlignment="1">
      <alignment horizontal="right" vertical="center"/>
    </xf>
    <xf numFmtId="0" fontId="7" fillId="0" borderId="17" xfId="0" applyFont="1" applyBorder="1" applyAlignment="1">
      <alignment horizontal="left" vertical="center" wrapText="1"/>
    </xf>
    <xf numFmtId="0" fontId="11" fillId="0" borderId="17" xfId="0" applyFont="1" applyBorder="1" applyAlignment="1">
      <alignment horizontal="left" vertical="center" wrapText="1"/>
    </xf>
    <xf numFmtId="0" fontId="7" fillId="0" borderId="5" xfId="0" applyFont="1" applyBorder="1" applyAlignment="1">
      <alignment horizontal="center" vertical="top"/>
    </xf>
    <xf numFmtId="0" fontId="7" fillId="0" borderId="6" xfId="0" applyFont="1" applyBorder="1" applyAlignment="1">
      <alignment horizontal="center" vertical="top"/>
    </xf>
    <xf numFmtId="0" fontId="7" fillId="0" borderId="9" xfId="0" applyFont="1" applyBorder="1" applyAlignment="1">
      <alignment horizontal="center" vertical="top"/>
    </xf>
    <xf numFmtId="0" fontId="7" fillId="0" borderId="17" xfId="0" applyFont="1" applyBorder="1" applyAlignment="1">
      <alignment horizontal="center" vertical="top"/>
    </xf>
    <xf numFmtId="0" fontId="7" fillId="0" borderId="1" xfId="0" applyFont="1" applyBorder="1" applyAlignment="1">
      <alignment vertical="top" wrapText="1"/>
    </xf>
    <xf numFmtId="0" fontId="7" fillId="0" borderId="3" xfId="0" applyFont="1" applyBorder="1" applyAlignment="1">
      <alignment vertical="top" wrapText="1"/>
    </xf>
    <xf numFmtId="0" fontId="9" fillId="0" borderId="1" xfId="0" applyFont="1" applyBorder="1" applyAlignment="1">
      <alignment horizontal="center" vertical="top"/>
    </xf>
    <xf numFmtId="0" fontId="9" fillId="0" borderId="3" xfId="0" applyFont="1" applyBorder="1" applyAlignment="1">
      <alignment horizontal="center" vertical="top"/>
    </xf>
    <xf numFmtId="0" fontId="9" fillId="0" borderId="17" xfId="0" applyFont="1" applyBorder="1">
      <alignment vertical="center"/>
    </xf>
    <xf numFmtId="0" fontId="7" fillId="0" borderId="2" xfId="0" applyFont="1" applyBorder="1" applyAlignment="1">
      <alignment vertical="top" wrapText="1"/>
    </xf>
    <xf numFmtId="0" fontId="9" fillId="0" borderId="2" xfId="0" applyFont="1" applyBorder="1" applyAlignment="1">
      <alignment horizontal="center" vertical="top"/>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5" fillId="0" borderId="0" xfId="0" applyFont="1" applyAlignment="1">
      <alignment horizontal="left" vertical="center"/>
    </xf>
    <xf numFmtId="0" fontId="7" fillId="2" borderId="18"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19" xfId="0" applyFont="1" applyFill="1" applyBorder="1" applyAlignment="1">
      <alignment horizontal="center" vertical="center"/>
    </xf>
    <xf numFmtId="0" fontId="8" fillId="3" borderId="15" xfId="0" applyFont="1" applyFill="1" applyBorder="1" applyAlignment="1">
      <alignment horizontal="left" vertical="center"/>
    </xf>
    <xf numFmtId="0" fontId="8" fillId="3" borderId="10" xfId="0" applyFont="1" applyFill="1" applyBorder="1" applyAlignment="1">
      <alignment horizontal="left" vertical="center"/>
    </xf>
    <xf numFmtId="0" fontId="8" fillId="3" borderId="12" xfId="0" applyFont="1" applyFill="1" applyBorder="1" applyAlignment="1">
      <alignment horizontal="left" vertical="center"/>
    </xf>
    <xf numFmtId="0" fontId="8" fillId="3" borderId="4" xfId="0" applyFont="1" applyFill="1" applyBorder="1" applyAlignment="1">
      <alignment horizontal="left" vertical="center"/>
    </xf>
    <xf numFmtId="0" fontId="7" fillId="0" borderId="17" xfId="0" applyFont="1" applyBorder="1">
      <alignment vertical="center"/>
    </xf>
    <xf numFmtId="0" fontId="7" fillId="0" borderId="22" xfId="0" applyFont="1" applyBorder="1" applyAlignment="1">
      <alignment vertical="center" wrapText="1"/>
    </xf>
    <xf numFmtId="0" fontId="7" fillId="0" borderId="4" xfId="0" applyFont="1" applyBorder="1" applyAlignment="1">
      <alignment vertical="center" wrapText="1"/>
    </xf>
    <xf numFmtId="0" fontId="7" fillId="0" borderId="23" xfId="0" applyFont="1" applyBorder="1" applyAlignment="1">
      <alignment vertical="center" wrapText="1"/>
    </xf>
    <xf numFmtId="0" fontId="7" fillId="0" borderId="17" xfId="0" applyFont="1" applyBorder="1" applyAlignment="1">
      <alignment vertical="top" wrapText="1"/>
    </xf>
    <xf numFmtId="0" fontId="7" fillId="0" borderId="17" xfId="0" applyFont="1" applyBorder="1" applyAlignment="1">
      <alignment horizontal="center" vertical="top"/>
    </xf>
    <xf numFmtId="0" fontId="9" fillId="0" borderId="17" xfId="0" applyFont="1" applyBorder="1" applyAlignment="1">
      <alignment horizontal="center" vertical="top"/>
    </xf>
  </cellXfs>
  <cellStyles count="1">
    <cellStyle name="標準" xfId="0" builtinId="0"/>
  </cellStyles>
  <dxfs count="0"/>
  <tableStyles count="0" defaultTableStyle="TableStyleMedium2" defaultPivotStyle="PivotStyleLight16"/>
  <colors>
    <mruColors>
      <color rgb="FFCCFFCC"/>
      <color rgb="FFFFFFCC"/>
      <color rgb="FFFFFF99"/>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11"/>
  <sheetViews>
    <sheetView showGridLines="0" tabSelected="1" view="pageBreakPreview" zoomScale="115" zoomScaleNormal="130" zoomScaleSheetLayoutView="115" workbookViewId="0">
      <selection activeCell="F120" sqref="F120"/>
    </sheetView>
  </sheetViews>
  <sheetFormatPr defaultColWidth="9" defaultRowHeight="13.2"/>
  <cols>
    <col min="1" max="1" width="0.77734375" style="21" customWidth="1"/>
    <col min="2" max="3" width="3.6640625" style="1" customWidth="1"/>
    <col min="4" max="4" width="19.33203125" style="12" customWidth="1"/>
    <col min="5" max="5" width="3.6640625" style="2" customWidth="1"/>
    <col min="6" max="6" width="80.6640625" style="21" customWidth="1"/>
    <col min="7" max="7" width="6.6640625" style="1" customWidth="1"/>
    <col min="8" max="8" width="34.6640625" style="21" customWidth="1"/>
    <col min="9" max="9" width="0.77734375" style="3" customWidth="1"/>
    <col min="10" max="10" width="5.6640625" style="21" customWidth="1"/>
    <col min="11" max="16384" width="9" style="21"/>
  </cols>
  <sheetData>
    <row r="1" spans="2:10" ht="5.0999999999999996" customHeight="1"/>
    <row r="2" spans="2:10" ht="24" customHeight="1">
      <c r="B2" s="85" t="s">
        <v>8</v>
      </c>
      <c r="C2" s="85"/>
      <c r="D2" s="85"/>
      <c r="E2" s="85"/>
      <c r="F2" s="85"/>
      <c r="G2" s="85"/>
      <c r="H2" s="85"/>
      <c r="I2" s="4"/>
    </row>
    <row r="3" spans="2:10" ht="24" customHeight="1">
      <c r="B3" s="3"/>
      <c r="C3" s="3"/>
      <c r="D3" s="3"/>
      <c r="E3" s="3"/>
      <c r="F3" s="5" t="s">
        <v>2</v>
      </c>
      <c r="G3" s="11"/>
      <c r="H3" s="8"/>
      <c r="J3" s="21">
        <f>SUM(J16:J290)</f>
        <v>216</v>
      </c>
    </row>
    <row r="4" spans="2:10" ht="10.199999999999999" customHeight="1">
      <c r="B4" s="9"/>
      <c r="C4" s="9"/>
      <c r="D4" s="9"/>
      <c r="E4" s="9"/>
      <c r="F4" s="9"/>
      <c r="G4" s="9"/>
      <c r="H4" s="9"/>
    </row>
    <row r="5" spans="2:10" ht="18" customHeight="1">
      <c r="B5" s="10" t="s">
        <v>7</v>
      </c>
      <c r="C5" s="10"/>
      <c r="D5" s="9"/>
      <c r="E5" s="9"/>
      <c r="F5" s="9"/>
      <c r="G5" s="10"/>
      <c r="H5" s="6"/>
    </row>
    <row r="6" spans="2:10" ht="18" customHeight="1">
      <c r="B6" s="10"/>
      <c r="C6" s="10"/>
      <c r="D6" s="10" t="s">
        <v>3</v>
      </c>
      <c r="E6" s="9"/>
      <c r="F6" s="9"/>
      <c r="G6" s="10"/>
      <c r="H6" s="6"/>
    </row>
    <row r="7" spans="2:10" ht="18" customHeight="1">
      <c r="B7" s="10"/>
      <c r="C7" s="10"/>
      <c r="D7" s="10" t="s">
        <v>4</v>
      </c>
      <c r="E7" s="9"/>
      <c r="F7" s="9"/>
      <c r="G7" s="10"/>
      <c r="H7" s="6"/>
    </row>
    <row r="8" spans="2:10" ht="18" customHeight="1">
      <c r="B8" s="10"/>
      <c r="C8" s="10"/>
      <c r="D8" s="10" t="s">
        <v>5</v>
      </c>
      <c r="E8" s="9"/>
      <c r="F8" s="9"/>
      <c r="G8" s="10"/>
      <c r="H8" s="6"/>
    </row>
    <row r="9" spans="2:10" ht="18" customHeight="1">
      <c r="B9" s="10"/>
      <c r="C9" s="10"/>
      <c r="D9" s="10" t="s">
        <v>6</v>
      </c>
      <c r="E9" s="9"/>
      <c r="F9" s="9"/>
      <c r="G9" s="10"/>
      <c r="H9" s="6"/>
    </row>
    <row r="10" spans="2:10" ht="18" customHeight="1">
      <c r="B10" s="10" t="s">
        <v>11</v>
      </c>
      <c r="C10" s="10"/>
      <c r="D10" s="9"/>
      <c r="E10" s="9"/>
      <c r="F10" s="9"/>
      <c r="G10" s="10"/>
      <c r="H10" s="6"/>
    </row>
    <row r="11" spans="2:10" ht="18" customHeight="1">
      <c r="B11" s="10" t="s">
        <v>9</v>
      </c>
      <c r="C11" s="10"/>
      <c r="D11" s="9"/>
      <c r="E11" s="9"/>
      <c r="F11" s="9"/>
      <c r="G11" s="10"/>
      <c r="H11" s="6"/>
    </row>
    <row r="12" spans="2:10" ht="18" customHeight="1">
      <c r="B12" s="10" t="s">
        <v>12</v>
      </c>
      <c r="C12" s="10"/>
      <c r="D12" s="9"/>
      <c r="E12" s="9"/>
      <c r="F12" s="9"/>
      <c r="G12" s="10"/>
      <c r="H12" s="6"/>
    </row>
    <row r="13" spans="2:10" ht="18" customHeight="1">
      <c r="B13" s="10" t="s">
        <v>245</v>
      </c>
      <c r="C13" s="10"/>
      <c r="D13" s="9"/>
      <c r="E13" s="9"/>
      <c r="F13" s="9"/>
      <c r="G13" s="10"/>
      <c r="H13" s="6"/>
    </row>
    <row r="14" spans="2:10" ht="18" customHeight="1">
      <c r="B14" s="58" t="s">
        <v>364</v>
      </c>
      <c r="C14" s="10"/>
      <c r="D14" s="9"/>
      <c r="E14" s="9"/>
      <c r="F14" s="9"/>
      <c r="G14" s="10"/>
      <c r="H14" s="6"/>
    </row>
    <row r="15" spans="2:10" s="7" customFormat="1" ht="10.199999999999999" customHeight="1" thickBot="1">
      <c r="B15" s="1"/>
      <c r="C15" s="1"/>
      <c r="D15" s="12"/>
      <c r="E15" s="2"/>
      <c r="F15" s="21"/>
      <c r="G15" s="1"/>
      <c r="I15" s="3"/>
    </row>
    <row r="16" spans="2:10" ht="36" customHeight="1" thickBot="1">
      <c r="B16" s="86" t="s">
        <v>0</v>
      </c>
      <c r="C16" s="87"/>
      <c r="D16" s="88"/>
      <c r="E16" s="88"/>
      <c r="F16" s="37" t="s">
        <v>1</v>
      </c>
      <c r="G16" s="15" t="s">
        <v>10</v>
      </c>
      <c r="H16" s="16" t="s">
        <v>407</v>
      </c>
      <c r="J16" s="21">
        <f>COUNTA(E16)</f>
        <v>0</v>
      </c>
    </row>
    <row r="17" spans="2:10" ht="18" customHeight="1" thickTop="1">
      <c r="B17" s="89" t="s">
        <v>13</v>
      </c>
      <c r="C17" s="90"/>
      <c r="D17" s="90"/>
      <c r="E17" s="90"/>
      <c r="F17" s="90"/>
      <c r="G17" s="48"/>
      <c r="H17" s="33"/>
      <c r="J17" s="21">
        <f>COUNTA(E17)</f>
        <v>0</v>
      </c>
    </row>
    <row r="18" spans="2:10" ht="18" customHeight="1">
      <c r="B18" s="24">
        <v>1</v>
      </c>
      <c r="C18" s="94" t="s">
        <v>14</v>
      </c>
      <c r="D18" s="95"/>
      <c r="E18" s="95"/>
      <c r="F18" s="96"/>
      <c r="G18" s="17"/>
      <c r="H18" s="49"/>
      <c r="J18" s="21">
        <f>COUNTA(E18)</f>
        <v>0</v>
      </c>
    </row>
    <row r="19" spans="2:10" ht="33" customHeight="1">
      <c r="B19" s="25"/>
      <c r="C19" s="67">
        <v>1</v>
      </c>
      <c r="D19" s="66" t="s">
        <v>15</v>
      </c>
      <c r="E19" s="68">
        <v>1</v>
      </c>
      <c r="F19" s="69" t="s">
        <v>289</v>
      </c>
      <c r="G19" s="17"/>
      <c r="H19" s="49"/>
      <c r="J19" s="21">
        <f>COUNTA(E19)</f>
        <v>1</v>
      </c>
    </row>
    <row r="20" spans="2:10" ht="33" customHeight="1">
      <c r="B20" s="25"/>
      <c r="C20" s="74">
        <v>2</v>
      </c>
      <c r="D20" s="66" t="s">
        <v>16</v>
      </c>
      <c r="E20" s="68">
        <v>2</v>
      </c>
      <c r="F20" s="70" t="s">
        <v>290</v>
      </c>
      <c r="G20" s="17"/>
      <c r="H20" s="49"/>
      <c r="J20" s="21">
        <f t="shared" ref="J20:J27" si="0">COUNTA(E20)</f>
        <v>1</v>
      </c>
    </row>
    <row r="21" spans="2:10" ht="33" customHeight="1">
      <c r="B21" s="25"/>
      <c r="C21" s="98">
        <v>3</v>
      </c>
      <c r="D21" s="97" t="s">
        <v>17</v>
      </c>
      <c r="E21" s="68">
        <v>3</v>
      </c>
      <c r="F21" s="69" t="s">
        <v>291</v>
      </c>
      <c r="G21" s="17"/>
      <c r="H21" s="49"/>
      <c r="J21" s="21">
        <f t="shared" si="0"/>
        <v>1</v>
      </c>
    </row>
    <row r="22" spans="2:10" ht="33" customHeight="1">
      <c r="B22" s="25"/>
      <c r="C22" s="98"/>
      <c r="D22" s="97"/>
      <c r="E22" s="68">
        <v>4</v>
      </c>
      <c r="F22" s="69" t="s">
        <v>292</v>
      </c>
      <c r="G22" s="17"/>
      <c r="H22" s="49"/>
      <c r="J22" s="21">
        <f t="shared" si="0"/>
        <v>1</v>
      </c>
    </row>
    <row r="23" spans="2:10" ht="18" customHeight="1">
      <c r="B23" s="24">
        <v>2</v>
      </c>
      <c r="C23" s="93" t="s">
        <v>18</v>
      </c>
      <c r="D23" s="93"/>
      <c r="E23" s="93"/>
      <c r="F23" s="93"/>
      <c r="G23" s="17"/>
      <c r="H23" s="49"/>
    </row>
    <row r="24" spans="2:10" ht="33" customHeight="1">
      <c r="B24" s="25"/>
      <c r="C24" s="72">
        <v>1</v>
      </c>
      <c r="D24" s="32" t="s">
        <v>19</v>
      </c>
      <c r="E24" s="20">
        <v>1</v>
      </c>
      <c r="F24" s="27" t="s">
        <v>294</v>
      </c>
      <c r="G24" s="17"/>
      <c r="H24" s="49"/>
      <c r="J24" s="21">
        <f t="shared" si="0"/>
        <v>1</v>
      </c>
    </row>
    <row r="25" spans="2:10" ht="33" customHeight="1">
      <c r="B25" s="25"/>
      <c r="C25" s="73">
        <v>2</v>
      </c>
      <c r="D25" s="64" t="s">
        <v>20</v>
      </c>
      <c r="E25" s="19">
        <v>2</v>
      </c>
      <c r="F25" s="26" t="s">
        <v>293</v>
      </c>
      <c r="G25" s="17"/>
      <c r="H25" s="49"/>
      <c r="J25" s="21">
        <f t="shared" si="0"/>
        <v>1</v>
      </c>
    </row>
    <row r="26" spans="2:10" ht="14.4">
      <c r="B26" s="23">
        <v>3</v>
      </c>
      <c r="C26" s="93" t="s">
        <v>21</v>
      </c>
      <c r="D26" s="93"/>
      <c r="E26" s="93"/>
      <c r="F26" s="93"/>
      <c r="G26" s="17"/>
      <c r="H26" s="49"/>
      <c r="J26" s="21">
        <f>COUNTA(C26)</f>
        <v>1</v>
      </c>
    </row>
    <row r="27" spans="2:10" ht="33" customHeight="1">
      <c r="B27" s="13"/>
      <c r="C27" s="71">
        <v>1</v>
      </c>
      <c r="D27" s="61" t="s">
        <v>22</v>
      </c>
      <c r="E27" s="20">
        <v>1</v>
      </c>
      <c r="F27" s="28" t="s">
        <v>295</v>
      </c>
      <c r="G27" s="17"/>
      <c r="H27" s="49"/>
      <c r="J27" s="21">
        <f t="shared" si="0"/>
        <v>1</v>
      </c>
    </row>
    <row r="28" spans="2:10" ht="14.4">
      <c r="B28" s="34">
        <v>4</v>
      </c>
      <c r="C28" s="79" t="s">
        <v>39</v>
      </c>
      <c r="D28" s="79"/>
      <c r="E28" s="79"/>
      <c r="F28" s="79"/>
      <c r="G28" s="17"/>
      <c r="H28" s="50"/>
      <c r="J28" s="21">
        <f>COUNTA(E28)</f>
        <v>0</v>
      </c>
    </row>
    <row r="29" spans="2:10" ht="33" customHeight="1">
      <c r="B29" s="14"/>
      <c r="C29" s="42">
        <v>1</v>
      </c>
      <c r="D29" s="43" t="s">
        <v>40</v>
      </c>
      <c r="E29" s="18">
        <v>1</v>
      </c>
      <c r="F29" s="30" t="s">
        <v>301</v>
      </c>
      <c r="G29" s="17"/>
      <c r="H29" s="50"/>
      <c r="J29" s="21">
        <f>COUNTA(E29)</f>
        <v>1</v>
      </c>
    </row>
    <row r="30" spans="2:10" ht="33" customHeight="1">
      <c r="B30" s="14"/>
      <c r="C30" s="40">
        <v>2</v>
      </c>
      <c r="D30" s="41" t="s">
        <v>41</v>
      </c>
      <c r="E30" s="18">
        <v>2</v>
      </c>
      <c r="F30" s="30" t="s">
        <v>302</v>
      </c>
      <c r="G30" s="17"/>
      <c r="H30" s="50"/>
      <c r="J30" s="21">
        <f t="shared" ref="J30" si="1">COUNTA(E30)</f>
        <v>1</v>
      </c>
    </row>
    <row r="31" spans="2:10" ht="33" customHeight="1">
      <c r="B31" s="35"/>
      <c r="C31" s="40">
        <v>3</v>
      </c>
      <c r="D31" s="41" t="s">
        <v>270</v>
      </c>
      <c r="E31" s="18">
        <v>3</v>
      </c>
      <c r="F31" s="30" t="s">
        <v>271</v>
      </c>
      <c r="G31" s="17"/>
      <c r="H31" s="50"/>
      <c r="J31" s="21">
        <f>COUNTA(E31)</f>
        <v>1</v>
      </c>
    </row>
    <row r="32" spans="2:10" ht="18" customHeight="1">
      <c r="B32" s="91" t="s">
        <v>23</v>
      </c>
      <c r="C32" s="92"/>
      <c r="D32" s="92"/>
      <c r="E32" s="92"/>
      <c r="F32" s="92"/>
      <c r="G32" s="48"/>
      <c r="H32" s="33"/>
      <c r="J32" s="21">
        <f t="shared" ref="J32:J88" si="2">COUNTA(E32)</f>
        <v>0</v>
      </c>
    </row>
    <row r="33" spans="2:10" ht="14.4">
      <c r="B33" s="22">
        <v>1</v>
      </c>
      <c r="C33" s="79" t="s">
        <v>24</v>
      </c>
      <c r="D33" s="79"/>
      <c r="E33" s="79"/>
      <c r="F33" s="79"/>
      <c r="G33" s="17"/>
      <c r="H33" s="50"/>
      <c r="J33" s="21">
        <f t="shared" si="2"/>
        <v>0</v>
      </c>
    </row>
    <row r="34" spans="2:10" ht="33" customHeight="1">
      <c r="B34" s="14"/>
      <c r="C34" s="77">
        <v>1</v>
      </c>
      <c r="D34" s="75" t="s">
        <v>27</v>
      </c>
      <c r="E34" s="18">
        <v>1</v>
      </c>
      <c r="F34" s="30" t="s">
        <v>296</v>
      </c>
      <c r="G34" s="17"/>
      <c r="H34" s="50"/>
      <c r="J34" s="21">
        <f t="shared" si="2"/>
        <v>1</v>
      </c>
    </row>
    <row r="35" spans="2:10" ht="33" customHeight="1">
      <c r="B35" s="14"/>
      <c r="C35" s="81"/>
      <c r="D35" s="80"/>
      <c r="E35" s="18">
        <v>2</v>
      </c>
      <c r="F35" s="30" t="s">
        <v>297</v>
      </c>
      <c r="G35" s="17"/>
      <c r="H35" s="50"/>
      <c r="J35" s="21">
        <f t="shared" ref="J35" si="3">COUNTA(E35)</f>
        <v>1</v>
      </c>
    </row>
    <row r="36" spans="2:10" ht="33" customHeight="1">
      <c r="B36" s="14"/>
      <c r="C36" s="78"/>
      <c r="D36" s="76"/>
      <c r="E36" s="18">
        <v>3</v>
      </c>
      <c r="F36" s="30" t="s">
        <v>333</v>
      </c>
      <c r="G36" s="17"/>
      <c r="H36" s="50"/>
      <c r="J36" s="21">
        <f t="shared" si="2"/>
        <v>1</v>
      </c>
    </row>
    <row r="37" spans="2:10" ht="33" customHeight="1">
      <c r="B37" s="36"/>
      <c r="C37" s="77">
        <v>2</v>
      </c>
      <c r="D37" s="75" t="s">
        <v>25</v>
      </c>
      <c r="E37" s="18">
        <v>4</v>
      </c>
      <c r="F37" s="30" t="s">
        <v>298</v>
      </c>
      <c r="G37" s="17"/>
      <c r="H37" s="50"/>
      <c r="J37" s="21">
        <f t="shared" ref="J37" si="4">COUNTA(E37)</f>
        <v>1</v>
      </c>
    </row>
    <row r="38" spans="2:10" ht="33" customHeight="1">
      <c r="B38" s="35"/>
      <c r="C38" s="78"/>
      <c r="D38" s="76"/>
      <c r="E38" s="18">
        <v>5</v>
      </c>
      <c r="F38" s="30" t="s">
        <v>371</v>
      </c>
      <c r="G38" s="17"/>
      <c r="H38" s="50"/>
      <c r="J38" s="21">
        <f t="shared" si="2"/>
        <v>1</v>
      </c>
    </row>
    <row r="39" spans="2:10" ht="14.4">
      <c r="B39" s="14">
        <v>2</v>
      </c>
      <c r="C39" s="79" t="s">
        <v>28</v>
      </c>
      <c r="D39" s="79"/>
      <c r="E39" s="79"/>
      <c r="F39" s="79"/>
      <c r="G39" s="17"/>
      <c r="H39" s="50"/>
      <c r="J39" s="21">
        <f t="shared" ref="J39:J51" si="5">COUNTA(E39)</f>
        <v>0</v>
      </c>
    </row>
    <row r="40" spans="2:10" ht="33" customHeight="1">
      <c r="B40" s="14"/>
      <c r="C40" s="40">
        <v>1</v>
      </c>
      <c r="D40" s="41" t="s">
        <v>29</v>
      </c>
      <c r="E40" s="18">
        <v>1</v>
      </c>
      <c r="F40" s="30" t="s">
        <v>287</v>
      </c>
      <c r="G40" s="17"/>
      <c r="H40" s="50"/>
      <c r="J40" s="21">
        <f t="shared" si="5"/>
        <v>1</v>
      </c>
    </row>
    <row r="41" spans="2:10" ht="33" customHeight="1">
      <c r="B41" s="14"/>
      <c r="C41" s="99">
        <v>2</v>
      </c>
      <c r="D41" s="97" t="s">
        <v>288</v>
      </c>
      <c r="E41" s="18">
        <v>2</v>
      </c>
      <c r="F41" s="30" t="s">
        <v>282</v>
      </c>
      <c r="G41" s="17"/>
      <c r="H41" s="50"/>
      <c r="J41" s="21">
        <f t="shared" si="5"/>
        <v>1</v>
      </c>
    </row>
    <row r="42" spans="2:10" ht="33" customHeight="1">
      <c r="B42" s="14"/>
      <c r="C42" s="99"/>
      <c r="D42" s="97"/>
      <c r="E42" s="18">
        <v>3</v>
      </c>
      <c r="F42" s="30" t="s">
        <v>283</v>
      </c>
      <c r="G42" s="17"/>
      <c r="H42" s="50"/>
      <c r="J42" s="21">
        <f t="shared" si="5"/>
        <v>1</v>
      </c>
    </row>
    <row r="43" spans="2:10" ht="33" customHeight="1">
      <c r="B43" s="14"/>
      <c r="C43" s="99"/>
      <c r="D43" s="97"/>
      <c r="E43" s="18">
        <v>4</v>
      </c>
      <c r="F43" s="30" t="s">
        <v>284</v>
      </c>
      <c r="G43" s="17"/>
      <c r="H43" s="50"/>
      <c r="J43" s="21">
        <f t="shared" si="5"/>
        <v>1</v>
      </c>
    </row>
    <row r="44" spans="2:10" ht="33" customHeight="1">
      <c r="B44" s="14"/>
      <c r="C44" s="99"/>
      <c r="D44" s="97"/>
      <c r="E44" s="18">
        <v>5</v>
      </c>
      <c r="F44" s="30" t="s">
        <v>285</v>
      </c>
      <c r="G44" s="17"/>
      <c r="H44" s="50"/>
      <c r="J44" s="21">
        <f t="shared" si="5"/>
        <v>1</v>
      </c>
    </row>
    <row r="45" spans="2:10" ht="33" customHeight="1">
      <c r="B45" s="14"/>
      <c r="C45" s="99"/>
      <c r="D45" s="97"/>
      <c r="E45" s="18">
        <v>6</v>
      </c>
      <c r="F45" s="30" t="s">
        <v>286</v>
      </c>
      <c r="G45" s="17"/>
      <c r="H45" s="50"/>
      <c r="J45" s="21">
        <f t="shared" si="5"/>
        <v>1</v>
      </c>
    </row>
    <row r="46" spans="2:10" ht="33" customHeight="1">
      <c r="B46" s="14"/>
      <c r="C46" s="65">
        <v>3</v>
      </c>
      <c r="D46" s="66" t="s">
        <v>30</v>
      </c>
      <c r="E46" s="18">
        <v>7</v>
      </c>
      <c r="F46" s="31" t="s">
        <v>396</v>
      </c>
      <c r="G46" s="17"/>
      <c r="H46" s="50"/>
      <c r="I46" s="21"/>
      <c r="J46" s="21">
        <f t="shared" si="5"/>
        <v>1</v>
      </c>
    </row>
    <row r="47" spans="2:10" ht="14.4">
      <c r="B47" s="34">
        <v>3</v>
      </c>
      <c r="C47" s="79" t="s">
        <v>391</v>
      </c>
      <c r="D47" s="79"/>
      <c r="E47" s="79"/>
      <c r="F47" s="79"/>
      <c r="G47" s="17"/>
      <c r="H47" s="50"/>
      <c r="J47" s="21">
        <f t="shared" si="5"/>
        <v>0</v>
      </c>
    </row>
    <row r="48" spans="2:10" ht="33" customHeight="1">
      <c r="B48" s="14"/>
      <c r="C48" s="77">
        <v>1</v>
      </c>
      <c r="D48" s="75" t="s">
        <v>29</v>
      </c>
      <c r="E48" s="18">
        <v>1</v>
      </c>
      <c r="F48" s="30" t="s">
        <v>393</v>
      </c>
      <c r="G48" s="17"/>
      <c r="H48" s="50"/>
      <c r="J48" s="21">
        <f t="shared" si="5"/>
        <v>1</v>
      </c>
    </row>
    <row r="49" spans="2:10" ht="33" customHeight="1">
      <c r="B49" s="14"/>
      <c r="C49" s="81"/>
      <c r="D49" s="80"/>
      <c r="E49" s="18">
        <v>2</v>
      </c>
      <c r="F49" s="30" t="s">
        <v>392</v>
      </c>
      <c r="G49" s="17"/>
      <c r="H49" s="50"/>
      <c r="J49" s="21">
        <f t="shared" si="5"/>
        <v>1</v>
      </c>
    </row>
    <row r="50" spans="2:10" ht="33" customHeight="1">
      <c r="B50" s="14"/>
      <c r="C50" s="81"/>
      <c r="D50" s="80"/>
      <c r="E50" s="18">
        <v>3</v>
      </c>
      <c r="F50" s="30" t="s">
        <v>397</v>
      </c>
      <c r="G50" s="17"/>
      <c r="H50" s="50"/>
      <c r="J50" s="21">
        <f t="shared" si="5"/>
        <v>1</v>
      </c>
    </row>
    <row r="51" spans="2:10" ht="33" customHeight="1">
      <c r="B51" s="14"/>
      <c r="C51" s="81"/>
      <c r="D51" s="80"/>
      <c r="E51" s="18">
        <v>4</v>
      </c>
      <c r="F51" s="30" t="s">
        <v>398</v>
      </c>
      <c r="G51" s="17"/>
      <c r="H51" s="50"/>
      <c r="J51" s="21">
        <f t="shared" si="5"/>
        <v>1</v>
      </c>
    </row>
    <row r="52" spans="2:10" ht="33" customHeight="1">
      <c r="B52" s="14"/>
      <c r="C52" s="78"/>
      <c r="D52" s="76"/>
      <c r="E52" s="18">
        <v>5</v>
      </c>
      <c r="F52" s="30" t="s">
        <v>399</v>
      </c>
      <c r="G52" s="17"/>
      <c r="H52" s="50"/>
      <c r="J52" s="21">
        <f t="shared" ref="J52" si="6">COUNTA(E52)</f>
        <v>1</v>
      </c>
    </row>
    <row r="53" spans="2:10" ht="14.4">
      <c r="B53" s="34">
        <v>4</v>
      </c>
      <c r="C53" s="79" t="s">
        <v>272</v>
      </c>
      <c r="D53" s="79"/>
      <c r="E53" s="79"/>
      <c r="F53" s="79"/>
      <c r="G53" s="17"/>
      <c r="H53" s="50"/>
      <c r="J53" s="21">
        <f t="shared" ref="J53:J55" si="7">COUNTA(E53)</f>
        <v>0</v>
      </c>
    </row>
    <row r="54" spans="2:10" ht="33" customHeight="1">
      <c r="B54" s="14"/>
      <c r="C54" s="29">
        <v>1</v>
      </c>
      <c r="D54" s="30" t="s">
        <v>29</v>
      </c>
      <c r="E54" s="18">
        <v>1</v>
      </c>
      <c r="F54" s="30" t="s">
        <v>395</v>
      </c>
      <c r="G54" s="17"/>
      <c r="H54" s="50"/>
      <c r="J54" s="21">
        <f t="shared" si="7"/>
        <v>1</v>
      </c>
    </row>
    <row r="55" spans="2:10" ht="33" customHeight="1">
      <c r="B55" s="14"/>
      <c r="C55" s="29">
        <v>2</v>
      </c>
      <c r="D55" s="30" t="s">
        <v>288</v>
      </c>
      <c r="E55" s="18">
        <v>2</v>
      </c>
      <c r="F55" s="30" t="s">
        <v>394</v>
      </c>
      <c r="G55" s="17"/>
      <c r="H55" s="50"/>
      <c r="J55" s="21">
        <f t="shared" si="7"/>
        <v>1</v>
      </c>
    </row>
    <row r="56" spans="2:10" ht="14.4">
      <c r="B56" s="34">
        <v>5</v>
      </c>
      <c r="C56" s="79" t="s">
        <v>31</v>
      </c>
      <c r="D56" s="79"/>
      <c r="E56" s="79"/>
      <c r="F56" s="79"/>
      <c r="G56" s="17"/>
      <c r="H56" s="50"/>
      <c r="J56" s="21">
        <f t="shared" ref="J56:J59" si="8">COUNTA(E56)</f>
        <v>0</v>
      </c>
    </row>
    <row r="57" spans="2:10" ht="33" customHeight="1">
      <c r="B57" s="14"/>
      <c r="C57" s="42">
        <v>1</v>
      </c>
      <c r="D57" s="43" t="s">
        <v>32</v>
      </c>
      <c r="E57" s="18">
        <v>1</v>
      </c>
      <c r="F57" s="30" t="s">
        <v>281</v>
      </c>
      <c r="G57" s="17"/>
      <c r="H57" s="50"/>
      <c r="J57" s="21">
        <f t="shared" si="8"/>
        <v>1</v>
      </c>
    </row>
    <row r="58" spans="2:10" ht="33" customHeight="1">
      <c r="B58" s="14"/>
      <c r="C58" s="42">
        <v>2</v>
      </c>
      <c r="D58" s="43" t="s">
        <v>274</v>
      </c>
      <c r="E58" s="18">
        <v>2</v>
      </c>
      <c r="F58" s="30" t="s">
        <v>280</v>
      </c>
      <c r="G58" s="17"/>
      <c r="H58" s="50"/>
      <c r="J58" s="21">
        <f t="shared" si="8"/>
        <v>1</v>
      </c>
    </row>
    <row r="59" spans="2:10" ht="33" customHeight="1">
      <c r="B59" s="14"/>
      <c r="C59" s="77">
        <v>3</v>
      </c>
      <c r="D59" s="75" t="s">
        <v>273</v>
      </c>
      <c r="E59" s="18">
        <v>3</v>
      </c>
      <c r="F59" s="30" t="s">
        <v>279</v>
      </c>
      <c r="G59" s="17"/>
      <c r="H59" s="50"/>
      <c r="J59" s="21">
        <f t="shared" si="8"/>
        <v>1</v>
      </c>
    </row>
    <row r="60" spans="2:10" ht="33" customHeight="1">
      <c r="B60" s="14"/>
      <c r="C60" s="78"/>
      <c r="D60" s="76"/>
      <c r="E60" s="18">
        <v>4</v>
      </c>
      <c r="F60" s="30" t="s">
        <v>278</v>
      </c>
      <c r="G60" s="17"/>
      <c r="H60" s="50"/>
      <c r="J60" s="21">
        <f t="shared" ref="J60:J64" si="9">COUNTA(E60)</f>
        <v>1</v>
      </c>
    </row>
    <row r="61" spans="2:10" ht="33" customHeight="1">
      <c r="B61" s="14"/>
      <c r="C61" s="77">
        <v>4</v>
      </c>
      <c r="D61" s="75" t="s">
        <v>33</v>
      </c>
      <c r="E61" s="18">
        <v>5</v>
      </c>
      <c r="F61" s="30" t="s">
        <v>275</v>
      </c>
      <c r="G61" s="17"/>
      <c r="H61" s="50"/>
      <c r="J61" s="21">
        <f t="shared" ref="J61:J62" si="10">COUNTA(E61)</f>
        <v>1</v>
      </c>
    </row>
    <row r="62" spans="2:10" ht="33" customHeight="1">
      <c r="B62" s="14"/>
      <c r="C62" s="78"/>
      <c r="D62" s="76"/>
      <c r="E62" s="18">
        <v>6</v>
      </c>
      <c r="F62" s="30" t="s">
        <v>277</v>
      </c>
      <c r="G62" s="17"/>
      <c r="H62" s="50"/>
      <c r="J62" s="21">
        <f t="shared" si="10"/>
        <v>1</v>
      </c>
    </row>
    <row r="63" spans="2:10" ht="33" customHeight="1">
      <c r="B63" s="14"/>
      <c r="C63" s="77">
        <v>5</v>
      </c>
      <c r="D63" s="75" t="s">
        <v>356</v>
      </c>
      <c r="E63" s="18">
        <v>7</v>
      </c>
      <c r="F63" s="30" t="s">
        <v>358</v>
      </c>
      <c r="G63" s="17"/>
      <c r="H63" s="50"/>
      <c r="J63" s="21">
        <f t="shared" si="9"/>
        <v>1</v>
      </c>
    </row>
    <row r="64" spans="2:10" ht="33" customHeight="1">
      <c r="B64" s="14"/>
      <c r="C64" s="81"/>
      <c r="D64" s="80"/>
      <c r="E64" s="18">
        <v>8</v>
      </c>
      <c r="F64" s="30" t="s">
        <v>357</v>
      </c>
      <c r="G64" s="17"/>
      <c r="H64" s="50"/>
      <c r="J64" s="21">
        <f t="shared" si="9"/>
        <v>1</v>
      </c>
    </row>
    <row r="65" spans="2:10" ht="33" customHeight="1">
      <c r="B65" s="14"/>
      <c r="C65" s="78"/>
      <c r="D65" s="76"/>
      <c r="E65" s="18">
        <v>9</v>
      </c>
      <c r="F65" s="30" t="s">
        <v>359</v>
      </c>
      <c r="G65" s="17"/>
      <c r="H65" s="50"/>
      <c r="J65" s="21">
        <f t="shared" ref="J65" si="11">COUNTA(E65)</f>
        <v>1</v>
      </c>
    </row>
    <row r="66" spans="2:10" ht="33" customHeight="1">
      <c r="B66" s="14"/>
      <c r="C66" s="42">
        <v>6</v>
      </c>
      <c r="D66" s="41" t="s">
        <v>34</v>
      </c>
      <c r="E66" s="18">
        <v>10</v>
      </c>
      <c r="F66" s="30" t="s">
        <v>276</v>
      </c>
      <c r="G66" s="17"/>
      <c r="H66" s="50"/>
      <c r="J66" s="21">
        <f t="shared" si="2"/>
        <v>1</v>
      </c>
    </row>
    <row r="67" spans="2:10" ht="14.4">
      <c r="B67" s="34">
        <v>6</v>
      </c>
      <c r="C67" s="79" t="s">
        <v>35</v>
      </c>
      <c r="D67" s="79"/>
      <c r="E67" s="79"/>
      <c r="F67" s="79"/>
      <c r="G67" s="17"/>
      <c r="H67" s="50"/>
      <c r="J67" s="21">
        <f t="shared" ref="J67:J68" si="12">COUNTA(E67)</f>
        <v>0</v>
      </c>
    </row>
    <row r="68" spans="2:10" ht="33" customHeight="1">
      <c r="B68" s="14"/>
      <c r="C68" s="42">
        <v>1</v>
      </c>
      <c r="D68" s="43" t="s">
        <v>36</v>
      </c>
      <c r="E68" s="18">
        <v>1</v>
      </c>
      <c r="F68" s="30" t="s">
        <v>299</v>
      </c>
      <c r="G68" s="17"/>
      <c r="H68" s="50"/>
      <c r="J68" s="21">
        <f t="shared" si="12"/>
        <v>1</v>
      </c>
    </row>
    <row r="69" spans="2:10" ht="14.4">
      <c r="B69" s="34">
        <v>7</v>
      </c>
      <c r="C69" s="79" t="s">
        <v>37</v>
      </c>
      <c r="D69" s="79"/>
      <c r="E69" s="79"/>
      <c r="F69" s="79"/>
      <c r="G69" s="17"/>
      <c r="H69" s="50"/>
      <c r="J69" s="21">
        <f t="shared" si="2"/>
        <v>0</v>
      </c>
    </row>
    <row r="70" spans="2:10" ht="33" customHeight="1">
      <c r="B70" s="35"/>
      <c r="C70" s="42">
        <v>1</v>
      </c>
      <c r="D70" s="43" t="s">
        <v>38</v>
      </c>
      <c r="E70" s="18">
        <v>1</v>
      </c>
      <c r="F70" s="30" t="s">
        <v>300</v>
      </c>
      <c r="G70" s="17"/>
      <c r="H70" s="50"/>
      <c r="J70" s="21">
        <f t="shared" si="2"/>
        <v>1</v>
      </c>
    </row>
    <row r="71" spans="2:10" ht="14.4">
      <c r="B71" s="14">
        <v>8</v>
      </c>
      <c r="C71" s="79" t="s">
        <v>42</v>
      </c>
      <c r="D71" s="79"/>
      <c r="E71" s="79"/>
      <c r="F71" s="79"/>
      <c r="G71" s="17"/>
      <c r="H71" s="50"/>
      <c r="J71" s="21">
        <f t="shared" si="2"/>
        <v>0</v>
      </c>
    </row>
    <row r="72" spans="2:10" ht="33" customHeight="1">
      <c r="B72" s="14"/>
      <c r="C72" s="77">
        <v>1</v>
      </c>
      <c r="D72" s="75" t="s">
        <v>43</v>
      </c>
      <c r="E72" s="18">
        <v>1</v>
      </c>
      <c r="F72" s="30" t="s">
        <v>306</v>
      </c>
      <c r="G72" s="17"/>
      <c r="H72" s="50"/>
      <c r="J72" s="21">
        <f t="shared" si="2"/>
        <v>1</v>
      </c>
    </row>
    <row r="73" spans="2:10" ht="33" customHeight="1">
      <c r="B73" s="14"/>
      <c r="C73" s="81"/>
      <c r="D73" s="80"/>
      <c r="E73" s="18">
        <v>2</v>
      </c>
      <c r="F73" s="30" t="s">
        <v>323</v>
      </c>
      <c r="G73" s="17"/>
      <c r="H73" s="50"/>
      <c r="J73" s="21">
        <f t="shared" ref="J73:J74" si="13">COUNTA(E73)</f>
        <v>1</v>
      </c>
    </row>
    <row r="74" spans="2:10" ht="33" customHeight="1">
      <c r="B74" s="14"/>
      <c r="C74" s="81"/>
      <c r="D74" s="80"/>
      <c r="E74" s="18">
        <v>3</v>
      </c>
      <c r="F74" s="30" t="s">
        <v>324</v>
      </c>
      <c r="G74" s="17"/>
      <c r="H74" s="50"/>
      <c r="J74" s="21">
        <f t="shared" si="13"/>
        <v>1</v>
      </c>
    </row>
    <row r="75" spans="2:10" ht="33" customHeight="1">
      <c r="B75" s="14"/>
      <c r="C75" s="78"/>
      <c r="D75" s="76"/>
      <c r="E75" s="18">
        <v>4</v>
      </c>
      <c r="F75" s="30" t="s">
        <v>325</v>
      </c>
      <c r="G75" s="17"/>
      <c r="H75" s="50"/>
      <c r="J75" s="21">
        <f t="shared" si="2"/>
        <v>1</v>
      </c>
    </row>
    <row r="76" spans="2:10" ht="33" customHeight="1">
      <c r="B76" s="14"/>
      <c r="C76" s="40">
        <v>2</v>
      </c>
      <c r="D76" s="41" t="s">
        <v>15</v>
      </c>
      <c r="E76" s="18">
        <v>5</v>
      </c>
      <c r="F76" s="30" t="s">
        <v>307</v>
      </c>
      <c r="G76" s="17"/>
      <c r="H76" s="50"/>
      <c r="J76" s="21">
        <f t="shared" si="2"/>
        <v>1</v>
      </c>
    </row>
    <row r="77" spans="2:10" ht="33" customHeight="1">
      <c r="B77" s="35"/>
      <c r="C77" s="40">
        <v>3</v>
      </c>
      <c r="D77" s="41" t="s">
        <v>304</v>
      </c>
      <c r="E77" s="18">
        <v>6</v>
      </c>
      <c r="F77" s="30" t="s">
        <v>305</v>
      </c>
      <c r="G77" s="17"/>
      <c r="H77" s="50"/>
      <c r="J77" s="21">
        <f t="shared" ref="J77:J79" si="14">COUNTA(E77)</f>
        <v>1</v>
      </c>
    </row>
    <row r="78" spans="2:10" ht="14.4">
      <c r="B78" s="14">
        <v>9</v>
      </c>
      <c r="C78" s="79" t="s">
        <v>368</v>
      </c>
      <c r="D78" s="79"/>
      <c r="E78" s="79"/>
      <c r="F78" s="79"/>
      <c r="G78" s="17"/>
      <c r="H78" s="50"/>
      <c r="J78" s="21">
        <f t="shared" si="14"/>
        <v>0</v>
      </c>
    </row>
    <row r="79" spans="2:10" ht="33" customHeight="1">
      <c r="B79" s="14"/>
      <c r="C79" s="46">
        <v>1</v>
      </c>
      <c r="D79" s="47" t="s">
        <v>369</v>
      </c>
      <c r="E79" s="18">
        <v>1</v>
      </c>
      <c r="F79" s="30" t="s">
        <v>370</v>
      </c>
      <c r="G79" s="17"/>
      <c r="H79" s="50"/>
      <c r="J79" s="21">
        <f t="shared" si="14"/>
        <v>1</v>
      </c>
    </row>
    <row r="80" spans="2:10" ht="18" customHeight="1">
      <c r="B80" s="38" t="s">
        <v>44</v>
      </c>
      <c r="C80" s="39"/>
      <c r="D80" s="39"/>
      <c r="E80" s="39"/>
      <c r="F80" s="39"/>
      <c r="G80" s="48"/>
      <c r="H80" s="33"/>
      <c r="J80" s="21">
        <f t="shared" si="2"/>
        <v>0</v>
      </c>
    </row>
    <row r="81" spans="2:10" ht="14.4">
      <c r="B81" s="14">
        <v>1</v>
      </c>
      <c r="C81" s="79" t="s">
        <v>45</v>
      </c>
      <c r="D81" s="79"/>
      <c r="E81" s="79"/>
      <c r="F81" s="79"/>
      <c r="G81" s="17"/>
      <c r="H81" s="50"/>
      <c r="J81" s="21">
        <f t="shared" ref="J81:J84" si="15">COUNTA(E81)</f>
        <v>0</v>
      </c>
    </row>
    <row r="82" spans="2:10" ht="33" customHeight="1">
      <c r="B82" s="14"/>
      <c r="C82" s="42">
        <v>1</v>
      </c>
      <c r="D82" s="43" t="s">
        <v>29</v>
      </c>
      <c r="E82" s="18">
        <v>1</v>
      </c>
      <c r="F82" s="30" t="s">
        <v>254</v>
      </c>
      <c r="G82" s="17"/>
      <c r="H82" s="50"/>
      <c r="J82" s="21">
        <f t="shared" si="15"/>
        <v>1</v>
      </c>
    </row>
    <row r="83" spans="2:10" ht="33" customHeight="1">
      <c r="B83" s="14"/>
      <c r="C83" s="77">
        <v>2</v>
      </c>
      <c r="D83" s="75" t="s">
        <v>46</v>
      </c>
      <c r="E83" s="18">
        <v>2</v>
      </c>
      <c r="F83" s="30" t="s">
        <v>255</v>
      </c>
      <c r="G83" s="17"/>
      <c r="H83" s="50"/>
      <c r="J83" s="21">
        <f t="shared" si="15"/>
        <v>1</v>
      </c>
    </row>
    <row r="84" spans="2:10" ht="33" customHeight="1">
      <c r="B84" s="35"/>
      <c r="C84" s="78"/>
      <c r="D84" s="76"/>
      <c r="E84" s="18">
        <v>3</v>
      </c>
      <c r="F84" s="30" t="s">
        <v>256</v>
      </c>
      <c r="G84" s="17"/>
      <c r="H84" s="50"/>
      <c r="J84" s="21">
        <f t="shared" si="15"/>
        <v>1</v>
      </c>
    </row>
    <row r="85" spans="2:10" ht="14.4">
      <c r="B85" s="14">
        <v>2</v>
      </c>
      <c r="C85" s="79" t="s">
        <v>47</v>
      </c>
      <c r="D85" s="79"/>
      <c r="E85" s="79"/>
      <c r="F85" s="79"/>
      <c r="G85" s="17"/>
      <c r="H85" s="50"/>
      <c r="J85" s="21">
        <f t="shared" si="2"/>
        <v>0</v>
      </c>
    </row>
    <row r="86" spans="2:10" ht="33" customHeight="1">
      <c r="B86" s="14"/>
      <c r="C86" s="42">
        <v>1</v>
      </c>
      <c r="D86" s="43" t="s">
        <v>48</v>
      </c>
      <c r="E86" s="18">
        <v>1</v>
      </c>
      <c r="F86" s="30" t="s">
        <v>257</v>
      </c>
      <c r="G86" s="17"/>
      <c r="H86" s="50"/>
      <c r="J86" s="21">
        <f t="shared" si="2"/>
        <v>1</v>
      </c>
    </row>
    <row r="87" spans="2:10" ht="33" customHeight="1">
      <c r="B87" s="14"/>
      <c r="C87" s="77">
        <v>2</v>
      </c>
      <c r="D87" s="75" t="s">
        <v>49</v>
      </c>
      <c r="E87" s="18">
        <v>2</v>
      </c>
      <c r="F87" s="30" t="s">
        <v>258</v>
      </c>
      <c r="G87" s="17"/>
      <c r="H87" s="50"/>
      <c r="J87" s="21">
        <f t="shared" si="2"/>
        <v>1</v>
      </c>
    </row>
    <row r="88" spans="2:10" ht="33" customHeight="1">
      <c r="B88" s="14"/>
      <c r="C88" s="81"/>
      <c r="D88" s="80"/>
      <c r="E88" s="18">
        <v>3</v>
      </c>
      <c r="F88" s="30" t="s">
        <v>259</v>
      </c>
      <c r="G88" s="17"/>
      <c r="H88" s="50"/>
      <c r="J88" s="21">
        <f t="shared" si="2"/>
        <v>1</v>
      </c>
    </row>
    <row r="89" spans="2:10" ht="33" customHeight="1">
      <c r="B89" s="35"/>
      <c r="C89" s="78"/>
      <c r="D89" s="76"/>
      <c r="E89" s="18">
        <v>4</v>
      </c>
      <c r="F89" s="30" t="s">
        <v>262</v>
      </c>
      <c r="G89" s="17"/>
      <c r="H89" s="50"/>
      <c r="J89" s="21">
        <f t="shared" ref="J89:J91" si="16">COUNTA(E89)</f>
        <v>1</v>
      </c>
    </row>
    <row r="90" spans="2:10" ht="14.4">
      <c r="B90" s="14">
        <v>3</v>
      </c>
      <c r="C90" s="79" t="s">
        <v>37</v>
      </c>
      <c r="D90" s="79"/>
      <c r="E90" s="79"/>
      <c r="F90" s="79"/>
      <c r="G90" s="17"/>
      <c r="H90" s="50"/>
      <c r="J90" s="21">
        <f t="shared" si="16"/>
        <v>0</v>
      </c>
    </row>
    <row r="91" spans="2:10" ht="33" customHeight="1">
      <c r="B91" s="35"/>
      <c r="C91" s="42">
        <v>1</v>
      </c>
      <c r="D91" s="43" t="s">
        <v>50</v>
      </c>
      <c r="E91" s="18">
        <v>1</v>
      </c>
      <c r="F91" s="30" t="s">
        <v>261</v>
      </c>
      <c r="G91" s="17"/>
      <c r="H91" s="50"/>
      <c r="J91" s="21">
        <f t="shared" si="16"/>
        <v>1</v>
      </c>
    </row>
    <row r="92" spans="2:10" ht="14.4">
      <c r="B92" s="14">
        <v>4</v>
      </c>
      <c r="C92" s="79" t="s">
        <v>92</v>
      </c>
      <c r="D92" s="79"/>
      <c r="E92" s="79"/>
      <c r="F92" s="79"/>
      <c r="G92" s="17"/>
      <c r="H92" s="50"/>
      <c r="J92" s="21">
        <f t="shared" ref="J92:J98" si="17">COUNTA(E92)</f>
        <v>0</v>
      </c>
    </row>
    <row r="93" spans="2:10" ht="33" customHeight="1">
      <c r="B93" s="14"/>
      <c r="C93" s="42">
        <v>1</v>
      </c>
      <c r="D93" s="43" t="s">
        <v>93</v>
      </c>
      <c r="E93" s="18">
        <v>1</v>
      </c>
      <c r="F93" s="30" t="s">
        <v>400</v>
      </c>
      <c r="G93" s="17"/>
      <c r="H93" s="50"/>
      <c r="J93" s="21">
        <f t="shared" si="17"/>
        <v>1</v>
      </c>
    </row>
    <row r="94" spans="2:10" ht="33" customHeight="1">
      <c r="B94" s="14"/>
      <c r="C94" s="40">
        <v>2</v>
      </c>
      <c r="D94" s="41" t="s">
        <v>94</v>
      </c>
      <c r="E94" s="18">
        <v>2</v>
      </c>
      <c r="F94" s="30" t="s">
        <v>303</v>
      </c>
      <c r="G94" s="17"/>
      <c r="H94" s="50"/>
      <c r="J94" s="21">
        <f t="shared" si="17"/>
        <v>1</v>
      </c>
    </row>
    <row r="95" spans="2:10" ht="14.4">
      <c r="B95" s="34">
        <v>5</v>
      </c>
      <c r="C95" s="79" t="s">
        <v>95</v>
      </c>
      <c r="D95" s="79"/>
      <c r="E95" s="79"/>
      <c r="F95" s="79"/>
      <c r="G95" s="17"/>
      <c r="H95" s="50"/>
      <c r="J95" s="21">
        <f t="shared" si="17"/>
        <v>0</v>
      </c>
    </row>
    <row r="96" spans="2:10" ht="33" customHeight="1">
      <c r="B96" s="14"/>
      <c r="C96" s="42">
        <v>1</v>
      </c>
      <c r="D96" s="43" t="s">
        <v>51</v>
      </c>
      <c r="E96" s="18">
        <v>1</v>
      </c>
      <c r="F96" s="30" t="s">
        <v>260</v>
      </c>
      <c r="G96" s="17"/>
      <c r="H96" s="50"/>
      <c r="J96" s="21">
        <f t="shared" si="17"/>
        <v>1</v>
      </c>
    </row>
    <row r="97" spans="2:10" ht="33" customHeight="1">
      <c r="B97" s="14"/>
      <c r="C97" s="42">
        <v>2</v>
      </c>
      <c r="D97" s="43" t="s">
        <v>93</v>
      </c>
      <c r="E97" s="18">
        <v>2</v>
      </c>
      <c r="F97" s="30" t="s">
        <v>401</v>
      </c>
      <c r="G97" s="17"/>
      <c r="H97" s="50"/>
      <c r="J97" s="21">
        <f t="shared" si="17"/>
        <v>1</v>
      </c>
    </row>
    <row r="98" spans="2:10" ht="33" customHeight="1">
      <c r="B98" s="14"/>
      <c r="C98" s="40">
        <v>3</v>
      </c>
      <c r="D98" s="41" t="s">
        <v>96</v>
      </c>
      <c r="E98" s="18">
        <v>3</v>
      </c>
      <c r="F98" s="30" t="s">
        <v>241</v>
      </c>
      <c r="G98" s="17"/>
      <c r="H98" s="50"/>
      <c r="J98" s="21">
        <f t="shared" si="17"/>
        <v>1</v>
      </c>
    </row>
    <row r="99" spans="2:10" ht="18" customHeight="1">
      <c r="B99" s="62" t="s">
        <v>52</v>
      </c>
      <c r="C99" s="63"/>
      <c r="D99" s="63"/>
      <c r="E99" s="63"/>
      <c r="F99" s="63"/>
      <c r="G99" s="48"/>
      <c r="H99" s="33"/>
      <c r="J99" s="21">
        <f t="shared" ref="J99:J102" si="18">COUNTA(E99)</f>
        <v>0</v>
      </c>
    </row>
    <row r="100" spans="2:10" ht="14.4">
      <c r="B100" s="14">
        <v>1</v>
      </c>
      <c r="C100" s="79" t="s">
        <v>53</v>
      </c>
      <c r="D100" s="79"/>
      <c r="E100" s="79"/>
      <c r="F100" s="79"/>
      <c r="G100" s="17"/>
      <c r="H100" s="50"/>
      <c r="J100" s="21">
        <f t="shared" si="18"/>
        <v>0</v>
      </c>
    </row>
    <row r="101" spans="2:10" ht="33" customHeight="1">
      <c r="B101" s="14"/>
      <c r="C101" s="42">
        <v>1</v>
      </c>
      <c r="D101" s="43" t="s">
        <v>54</v>
      </c>
      <c r="E101" s="18">
        <v>1</v>
      </c>
      <c r="F101" s="30" t="s">
        <v>242</v>
      </c>
      <c r="G101" s="17"/>
      <c r="H101" s="50"/>
      <c r="J101" s="21">
        <f t="shared" si="18"/>
        <v>1</v>
      </c>
    </row>
    <row r="102" spans="2:10" ht="33" customHeight="1">
      <c r="B102" s="35"/>
      <c r="C102" s="40">
        <v>2</v>
      </c>
      <c r="D102" s="41" t="s">
        <v>55</v>
      </c>
      <c r="E102" s="18">
        <v>2</v>
      </c>
      <c r="F102" s="30" t="s">
        <v>243</v>
      </c>
      <c r="G102" s="17"/>
      <c r="H102" s="50"/>
      <c r="J102" s="21">
        <f t="shared" si="18"/>
        <v>1</v>
      </c>
    </row>
    <row r="103" spans="2:10" ht="14.4">
      <c r="B103" s="14">
        <v>2</v>
      </c>
      <c r="C103" s="79" t="s">
        <v>265</v>
      </c>
      <c r="D103" s="79"/>
      <c r="E103" s="79"/>
      <c r="F103" s="79"/>
      <c r="G103" s="17"/>
      <c r="H103" s="50"/>
      <c r="J103" s="21">
        <f t="shared" ref="J103:J119" si="19">COUNTA(E103)</f>
        <v>0</v>
      </c>
    </row>
    <row r="104" spans="2:10" ht="33" customHeight="1">
      <c r="B104" s="14"/>
      <c r="C104" s="42">
        <v>1</v>
      </c>
      <c r="D104" s="43" t="s">
        <v>56</v>
      </c>
      <c r="E104" s="18">
        <v>1</v>
      </c>
      <c r="F104" s="30" t="s">
        <v>244</v>
      </c>
      <c r="G104" s="17"/>
      <c r="H104" s="50"/>
      <c r="J104" s="21">
        <f t="shared" si="19"/>
        <v>1</v>
      </c>
    </row>
    <row r="105" spans="2:10" ht="33" customHeight="1">
      <c r="B105" s="14"/>
      <c r="C105" s="40">
        <v>2</v>
      </c>
      <c r="D105" s="41" t="s">
        <v>57</v>
      </c>
      <c r="E105" s="18">
        <v>2</v>
      </c>
      <c r="F105" s="30" t="s">
        <v>263</v>
      </c>
      <c r="G105" s="17"/>
      <c r="H105" s="50"/>
      <c r="J105" s="21">
        <f t="shared" si="19"/>
        <v>1</v>
      </c>
    </row>
    <row r="106" spans="2:10" ht="33" customHeight="1">
      <c r="B106" s="14"/>
      <c r="C106" s="77">
        <v>3</v>
      </c>
      <c r="D106" s="75" t="s">
        <v>266</v>
      </c>
      <c r="E106" s="18">
        <v>3</v>
      </c>
      <c r="F106" s="30" t="s">
        <v>269</v>
      </c>
      <c r="G106" s="17"/>
      <c r="H106" s="50"/>
      <c r="J106" s="21">
        <f t="shared" ref="J106:J117" si="20">COUNTA(E106)</f>
        <v>1</v>
      </c>
    </row>
    <row r="107" spans="2:10" ht="33" customHeight="1">
      <c r="B107" s="14"/>
      <c r="C107" s="81"/>
      <c r="D107" s="80"/>
      <c r="E107" s="18">
        <v>4</v>
      </c>
      <c r="F107" s="30" t="s">
        <v>385</v>
      </c>
      <c r="G107" s="17"/>
      <c r="H107" s="50"/>
      <c r="J107" s="21">
        <f t="shared" si="20"/>
        <v>1</v>
      </c>
    </row>
    <row r="108" spans="2:10" ht="33" customHeight="1">
      <c r="B108" s="14"/>
      <c r="C108" s="81"/>
      <c r="D108" s="80"/>
      <c r="E108" s="18">
        <v>5</v>
      </c>
      <c r="F108" s="30" t="s">
        <v>381</v>
      </c>
      <c r="G108" s="17"/>
      <c r="H108" s="50"/>
      <c r="J108" s="21">
        <f t="shared" ref="J108" si="21">COUNTA(E108)</f>
        <v>1</v>
      </c>
    </row>
    <row r="109" spans="2:10" ht="33" customHeight="1">
      <c r="B109" s="14"/>
      <c r="C109" s="81"/>
      <c r="D109" s="80"/>
      <c r="E109" s="18">
        <v>6</v>
      </c>
      <c r="F109" s="30" t="s">
        <v>380</v>
      </c>
      <c r="G109" s="17"/>
      <c r="H109" s="50"/>
      <c r="J109" s="21">
        <f t="shared" si="20"/>
        <v>1</v>
      </c>
    </row>
    <row r="110" spans="2:10" ht="33" customHeight="1">
      <c r="B110" s="14"/>
      <c r="C110" s="81"/>
      <c r="D110" s="80"/>
      <c r="E110" s="18">
        <v>7</v>
      </c>
      <c r="F110" s="30" t="s">
        <v>382</v>
      </c>
      <c r="G110" s="17"/>
      <c r="H110" s="50"/>
      <c r="J110" s="21">
        <f t="shared" si="20"/>
        <v>1</v>
      </c>
    </row>
    <row r="111" spans="2:10" ht="33" customHeight="1">
      <c r="B111" s="14"/>
      <c r="C111" s="81"/>
      <c r="D111" s="80"/>
      <c r="E111" s="18">
        <v>8</v>
      </c>
      <c r="F111" s="30" t="s">
        <v>383</v>
      </c>
      <c r="G111" s="17"/>
      <c r="H111" s="50"/>
      <c r="J111" s="21">
        <f t="shared" si="20"/>
        <v>1</v>
      </c>
    </row>
    <row r="112" spans="2:10" ht="33" customHeight="1">
      <c r="B112" s="14"/>
      <c r="C112" s="81"/>
      <c r="D112" s="80"/>
      <c r="E112" s="18">
        <v>9</v>
      </c>
      <c r="F112" s="30" t="s">
        <v>384</v>
      </c>
      <c r="G112" s="17"/>
      <c r="H112" s="50"/>
      <c r="J112" s="21">
        <f t="shared" ref="J112" si="22">COUNTA(E112)</f>
        <v>1</v>
      </c>
    </row>
    <row r="113" spans="2:10" ht="33" customHeight="1">
      <c r="B113" s="14"/>
      <c r="C113" s="81"/>
      <c r="D113" s="80"/>
      <c r="E113" s="18">
        <v>10</v>
      </c>
      <c r="F113" s="30" t="s">
        <v>386</v>
      </c>
      <c r="G113" s="17"/>
      <c r="H113" s="50"/>
      <c r="J113" s="21">
        <f t="shared" si="20"/>
        <v>1</v>
      </c>
    </row>
    <row r="114" spans="2:10" ht="33" customHeight="1">
      <c r="B114" s="14"/>
      <c r="C114" s="81"/>
      <c r="D114" s="80"/>
      <c r="E114" s="18">
        <v>11</v>
      </c>
      <c r="F114" s="30" t="s">
        <v>387</v>
      </c>
      <c r="G114" s="17"/>
      <c r="H114" s="50"/>
      <c r="J114" s="21">
        <f t="shared" ref="J114" si="23">COUNTA(E114)</f>
        <v>1</v>
      </c>
    </row>
    <row r="115" spans="2:10" ht="33" customHeight="1">
      <c r="B115" s="14"/>
      <c r="C115" s="81"/>
      <c r="D115" s="80"/>
      <c r="E115" s="18">
        <v>12</v>
      </c>
      <c r="F115" s="30" t="s">
        <v>388</v>
      </c>
      <c r="G115" s="17"/>
      <c r="H115" s="50"/>
      <c r="J115" s="21">
        <f t="shared" si="20"/>
        <v>1</v>
      </c>
    </row>
    <row r="116" spans="2:10" ht="33" customHeight="1">
      <c r="B116" s="14"/>
      <c r="C116" s="81"/>
      <c r="D116" s="80"/>
      <c r="E116" s="18">
        <v>13</v>
      </c>
      <c r="F116" s="30" t="s">
        <v>389</v>
      </c>
      <c r="G116" s="17"/>
      <c r="H116" s="50"/>
      <c r="J116" s="21">
        <f t="shared" si="20"/>
        <v>1</v>
      </c>
    </row>
    <row r="117" spans="2:10" ht="33" customHeight="1">
      <c r="B117" s="14"/>
      <c r="C117" s="81"/>
      <c r="D117" s="80"/>
      <c r="E117" s="18">
        <v>14</v>
      </c>
      <c r="F117" s="30" t="s">
        <v>390</v>
      </c>
      <c r="G117" s="17"/>
      <c r="H117" s="50"/>
      <c r="J117" s="21">
        <f t="shared" si="20"/>
        <v>1</v>
      </c>
    </row>
    <row r="118" spans="2:10" ht="33" customHeight="1">
      <c r="B118" s="36"/>
      <c r="C118" s="65">
        <v>4</v>
      </c>
      <c r="D118" s="66" t="s">
        <v>267</v>
      </c>
      <c r="E118" s="18">
        <v>15</v>
      </c>
      <c r="F118" s="30" t="s">
        <v>268</v>
      </c>
      <c r="G118" s="17"/>
      <c r="H118" s="50"/>
      <c r="J118" s="21">
        <f t="shared" si="19"/>
        <v>1</v>
      </c>
    </row>
    <row r="119" spans="2:10" ht="33" customHeight="1">
      <c r="B119" s="36"/>
      <c r="C119" s="77">
        <v>5</v>
      </c>
      <c r="D119" s="75" t="s">
        <v>403</v>
      </c>
      <c r="E119" s="18">
        <v>16</v>
      </c>
      <c r="F119" s="30" t="s">
        <v>404</v>
      </c>
      <c r="G119" s="17"/>
      <c r="H119" s="50"/>
      <c r="J119" s="21">
        <f t="shared" si="19"/>
        <v>1</v>
      </c>
    </row>
    <row r="120" spans="2:10" ht="33" customHeight="1">
      <c r="B120" s="35"/>
      <c r="C120" s="78"/>
      <c r="D120" s="76"/>
      <c r="E120" s="18">
        <v>17</v>
      </c>
      <c r="F120" s="30" t="s">
        <v>405</v>
      </c>
      <c r="G120" s="17"/>
      <c r="H120" s="50"/>
      <c r="J120" s="21">
        <f t="shared" ref="J120:J127" si="24">COUNTA(E120)</f>
        <v>1</v>
      </c>
    </row>
    <row r="121" spans="2:10" ht="14.4">
      <c r="B121" s="14">
        <v>3</v>
      </c>
      <c r="C121" s="79" t="s">
        <v>372</v>
      </c>
      <c r="D121" s="79"/>
      <c r="E121" s="79"/>
      <c r="F121" s="79"/>
      <c r="G121" s="17"/>
      <c r="H121" s="50"/>
      <c r="J121" s="21">
        <f t="shared" si="24"/>
        <v>0</v>
      </c>
    </row>
    <row r="122" spans="2:10" ht="33" customHeight="1">
      <c r="B122" s="14"/>
      <c r="C122" s="77">
        <v>1</v>
      </c>
      <c r="D122" s="82" t="s">
        <v>373</v>
      </c>
      <c r="E122" s="18">
        <v>1</v>
      </c>
      <c r="F122" s="30" t="s">
        <v>374</v>
      </c>
      <c r="G122" s="17"/>
      <c r="H122" s="50"/>
      <c r="J122" s="21">
        <f t="shared" ref="J122" si="25">COUNTA(E122)</f>
        <v>1</v>
      </c>
    </row>
    <row r="123" spans="2:10" ht="33" customHeight="1">
      <c r="B123" s="14"/>
      <c r="C123" s="81"/>
      <c r="D123" s="83"/>
      <c r="E123" s="18">
        <v>2</v>
      </c>
      <c r="F123" s="30" t="s">
        <v>379</v>
      </c>
      <c r="G123" s="17"/>
      <c r="H123" s="50"/>
      <c r="J123" s="21">
        <f t="shared" si="24"/>
        <v>1</v>
      </c>
    </row>
    <row r="124" spans="2:10" ht="33" customHeight="1">
      <c r="B124" s="14"/>
      <c r="C124" s="81"/>
      <c r="D124" s="83"/>
      <c r="E124" s="18">
        <v>3</v>
      </c>
      <c r="F124" s="30" t="s">
        <v>375</v>
      </c>
      <c r="G124" s="17"/>
      <c r="H124" s="50"/>
      <c r="J124" s="21">
        <f t="shared" si="24"/>
        <v>1</v>
      </c>
    </row>
    <row r="125" spans="2:10" ht="33" customHeight="1">
      <c r="B125" s="14"/>
      <c r="C125" s="81"/>
      <c r="D125" s="83"/>
      <c r="E125" s="18">
        <v>4</v>
      </c>
      <c r="F125" s="30" t="s">
        <v>378</v>
      </c>
      <c r="G125" s="17"/>
      <c r="H125" s="50"/>
      <c r="J125" s="21">
        <f t="shared" ref="J125:J126" si="26">COUNTA(E125)</f>
        <v>1</v>
      </c>
    </row>
    <row r="126" spans="2:10" ht="33" customHeight="1">
      <c r="B126" s="14"/>
      <c r="C126" s="81"/>
      <c r="D126" s="83"/>
      <c r="E126" s="18">
        <v>5</v>
      </c>
      <c r="F126" s="30" t="s">
        <v>377</v>
      </c>
      <c r="G126" s="17"/>
      <c r="H126" s="50"/>
      <c r="J126" s="21">
        <f t="shared" si="26"/>
        <v>1</v>
      </c>
    </row>
    <row r="127" spans="2:10" ht="33" customHeight="1">
      <c r="B127" s="35"/>
      <c r="C127" s="78"/>
      <c r="D127" s="84"/>
      <c r="E127" s="18">
        <v>6</v>
      </c>
      <c r="F127" s="30" t="s">
        <v>376</v>
      </c>
      <c r="G127" s="17"/>
      <c r="H127" s="50"/>
      <c r="J127" s="21">
        <f t="shared" si="24"/>
        <v>1</v>
      </c>
    </row>
    <row r="128" spans="2:10" ht="14.4">
      <c r="B128" s="14">
        <v>4</v>
      </c>
      <c r="C128" s="79" t="s">
        <v>58</v>
      </c>
      <c r="D128" s="79"/>
      <c r="E128" s="79"/>
      <c r="F128" s="79"/>
      <c r="G128" s="17"/>
      <c r="H128" s="50"/>
      <c r="J128" s="21">
        <f t="shared" ref="J128:J131" si="27">COUNTA(E128)</f>
        <v>0</v>
      </c>
    </row>
    <row r="129" spans="2:10" ht="33" customHeight="1">
      <c r="B129" s="14"/>
      <c r="C129" s="42">
        <v>1</v>
      </c>
      <c r="D129" s="43" t="s">
        <v>59</v>
      </c>
      <c r="E129" s="18">
        <v>1</v>
      </c>
      <c r="F129" s="30" t="s">
        <v>251</v>
      </c>
      <c r="G129" s="17"/>
      <c r="H129" s="50"/>
      <c r="J129" s="21">
        <f t="shared" ref="J129:J130" si="28">COUNTA(E129)</f>
        <v>1</v>
      </c>
    </row>
    <row r="130" spans="2:10" ht="33" customHeight="1">
      <c r="B130" s="14"/>
      <c r="C130" s="40">
        <v>2</v>
      </c>
      <c r="D130" s="41" t="s">
        <v>60</v>
      </c>
      <c r="E130" s="18">
        <v>2</v>
      </c>
      <c r="F130" s="30" t="s">
        <v>246</v>
      </c>
      <c r="G130" s="17"/>
      <c r="H130" s="50"/>
      <c r="J130" s="21">
        <f t="shared" si="28"/>
        <v>1</v>
      </c>
    </row>
    <row r="131" spans="2:10" ht="33" customHeight="1">
      <c r="B131" s="14"/>
      <c r="C131" s="42">
        <v>3</v>
      </c>
      <c r="D131" s="43" t="s">
        <v>264</v>
      </c>
      <c r="E131" s="18">
        <v>3</v>
      </c>
      <c r="F131" s="30" t="s">
        <v>247</v>
      </c>
      <c r="G131" s="17"/>
      <c r="H131" s="50"/>
      <c r="J131" s="21">
        <f t="shared" si="27"/>
        <v>1</v>
      </c>
    </row>
    <row r="132" spans="2:10" ht="33" customHeight="1">
      <c r="B132" s="14"/>
      <c r="C132" s="40">
        <v>4</v>
      </c>
      <c r="D132" s="41" t="s">
        <v>62</v>
      </c>
      <c r="E132" s="18">
        <v>4</v>
      </c>
      <c r="F132" s="30" t="s">
        <v>248</v>
      </c>
      <c r="G132" s="17"/>
      <c r="H132" s="50"/>
      <c r="J132" s="21">
        <f t="shared" ref="J132:J133" si="29">COUNTA(E132)</f>
        <v>1</v>
      </c>
    </row>
    <row r="133" spans="2:10" ht="33" customHeight="1">
      <c r="B133" s="14"/>
      <c r="C133" s="40">
        <v>5</v>
      </c>
      <c r="D133" s="41" t="s">
        <v>64</v>
      </c>
      <c r="E133" s="18">
        <v>5</v>
      </c>
      <c r="F133" s="30" t="s">
        <v>335</v>
      </c>
      <c r="G133" s="17"/>
      <c r="H133" s="50"/>
      <c r="J133" s="21">
        <f t="shared" si="29"/>
        <v>1</v>
      </c>
    </row>
    <row r="134" spans="2:10" ht="14.4">
      <c r="B134" s="34">
        <v>5</v>
      </c>
      <c r="C134" s="79" t="s">
        <v>63</v>
      </c>
      <c r="D134" s="79"/>
      <c r="E134" s="79"/>
      <c r="F134" s="79"/>
      <c r="G134" s="17"/>
      <c r="H134" s="50"/>
      <c r="J134" s="21">
        <f t="shared" ref="J134:J139" si="30">COUNTA(E134)</f>
        <v>0</v>
      </c>
    </row>
    <row r="135" spans="2:10" ht="33" customHeight="1">
      <c r="B135" s="14"/>
      <c r="C135" s="42">
        <v>1</v>
      </c>
      <c r="D135" s="43" t="s">
        <v>59</v>
      </c>
      <c r="E135" s="18">
        <v>1</v>
      </c>
      <c r="F135" s="30" t="s">
        <v>250</v>
      </c>
      <c r="G135" s="17"/>
      <c r="H135" s="50"/>
      <c r="J135" s="21">
        <f t="shared" si="30"/>
        <v>1</v>
      </c>
    </row>
    <row r="136" spans="2:10" ht="33" customHeight="1">
      <c r="B136" s="14"/>
      <c r="C136" s="40">
        <v>2</v>
      </c>
      <c r="D136" s="41" t="s">
        <v>60</v>
      </c>
      <c r="E136" s="18">
        <v>2</v>
      </c>
      <c r="F136" s="30" t="s">
        <v>249</v>
      </c>
      <c r="G136" s="17"/>
      <c r="H136" s="50"/>
      <c r="J136" s="21">
        <f t="shared" si="30"/>
        <v>1</v>
      </c>
    </row>
    <row r="137" spans="2:10" ht="33" customHeight="1">
      <c r="B137" s="14"/>
      <c r="C137" s="42">
        <v>3</v>
      </c>
      <c r="D137" s="43" t="s">
        <v>61</v>
      </c>
      <c r="E137" s="18">
        <v>3</v>
      </c>
      <c r="F137" s="30" t="s">
        <v>247</v>
      </c>
      <c r="G137" s="17"/>
      <c r="H137" s="50"/>
      <c r="J137" s="21">
        <f t="shared" si="30"/>
        <v>1</v>
      </c>
    </row>
    <row r="138" spans="2:10" ht="33" customHeight="1">
      <c r="B138" s="14"/>
      <c r="C138" s="40">
        <v>4</v>
      </c>
      <c r="D138" s="41" t="s">
        <v>62</v>
      </c>
      <c r="E138" s="18">
        <v>4</v>
      </c>
      <c r="F138" s="30" t="s">
        <v>248</v>
      </c>
      <c r="G138" s="17"/>
      <c r="H138" s="50"/>
      <c r="J138" s="21">
        <f t="shared" si="30"/>
        <v>1</v>
      </c>
    </row>
    <row r="139" spans="2:10" ht="33" customHeight="1">
      <c r="B139" s="14"/>
      <c r="C139" s="40">
        <v>5</v>
      </c>
      <c r="D139" s="41" t="s">
        <v>64</v>
      </c>
      <c r="E139" s="18">
        <v>5</v>
      </c>
      <c r="F139" s="30" t="s">
        <v>334</v>
      </c>
      <c r="G139" s="17"/>
      <c r="H139" s="50"/>
      <c r="J139" s="21">
        <f t="shared" si="30"/>
        <v>1</v>
      </c>
    </row>
    <row r="140" spans="2:10" ht="14.4">
      <c r="B140" s="34">
        <v>5</v>
      </c>
      <c r="C140" s="79" t="s">
        <v>65</v>
      </c>
      <c r="D140" s="79"/>
      <c r="E140" s="79"/>
      <c r="F140" s="79"/>
      <c r="G140" s="17"/>
      <c r="H140" s="50"/>
      <c r="J140" s="21">
        <f t="shared" ref="J140:J147" si="31">COUNTA(E140)</f>
        <v>0</v>
      </c>
    </row>
    <row r="141" spans="2:10" ht="33" customHeight="1">
      <c r="B141" s="14"/>
      <c r="C141" s="42">
        <v>1</v>
      </c>
      <c r="D141" s="43" t="s">
        <v>59</v>
      </c>
      <c r="E141" s="18">
        <v>1</v>
      </c>
      <c r="F141" s="30" t="s">
        <v>252</v>
      </c>
      <c r="G141" s="17"/>
      <c r="H141" s="50"/>
      <c r="J141" s="21">
        <f t="shared" si="31"/>
        <v>1</v>
      </c>
    </row>
    <row r="142" spans="2:10" ht="33" customHeight="1">
      <c r="B142" s="14"/>
      <c r="C142" s="40">
        <v>2</v>
      </c>
      <c r="D142" s="41" t="s">
        <v>60</v>
      </c>
      <c r="E142" s="18">
        <v>2</v>
      </c>
      <c r="F142" s="30" t="s">
        <v>253</v>
      </c>
      <c r="G142" s="17"/>
      <c r="H142" s="50"/>
      <c r="J142" s="21">
        <f t="shared" si="31"/>
        <v>1</v>
      </c>
    </row>
    <row r="143" spans="2:10" ht="33" customHeight="1">
      <c r="B143" s="14"/>
      <c r="C143" s="42">
        <v>3</v>
      </c>
      <c r="D143" s="43" t="s">
        <v>61</v>
      </c>
      <c r="E143" s="18">
        <v>3</v>
      </c>
      <c r="F143" s="30" t="s">
        <v>247</v>
      </c>
      <c r="G143" s="17"/>
      <c r="H143" s="50"/>
      <c r="J143" s="21">
        <f t="shared" si="31"/>
        <v>1</v>
      </c>
    </row>
    <row r="144" spans="2:10" ht="33" customHeight="1">
      <c r="B144" s="14"/>
      <c r="C144" s="40">
        <v>4</v>
      </c>
      <c r="D144" s="41" t="s">
        <v>62</v>
      </c>
      <c r="E144" s="18">
        <v>4</v>
      </c>
      <c r="F144" s="30" t="s">
        <v>248</v>
      </c>
      <c r="G144" s="17"/>
      <c r="H144" s="50"/>
      <c r="J144" s="21">
        <f t="shared" si="31"/>
        <v>1</v>
      </c>
    </row>
    <row r="145" spans="2:10" ht="33" customHeight="1">
      <c r="B145" s="14"/>
      <c r="C145" s="40">
        <v>5</v>
      </c>
      <c r="D145" s="41" t="s">
        <v>64</v>
      </c>
      <c r="E145" s="18">
        <v>5</v>
      </c>
      <c r="F145" s="30" t="s">
        <v>336</v>
      </c>
      <c r="G145" s="17"/>
      <c r="H145" s="50"/>
      <c r="J145" s="21">
        <f t="shared" si="31"/>
        <v>1</v>
      </c>
    </row>
    <row r="146" spans="2:10" ht="18" customHeight="1">
      <c r="B146" s="38" t="s">
        <v>66</v>
      </c>
      <c r="C146" s="39"/>
      <c r="D146" s="39"/>
      <c r="E146" s="39"/>
      <c r="F146" s="39"/>
      <c r="G146" s="48"/>
      <c r="H146" s="33"/>
      <c r="J146" s="21">
        <f t="shared" si="31"/>
        <v>0</v>
      </c>
    </row>
    <row r="147" spans="2:10" ht="14.4">
      <c r="B147" s="14">
        <v>1</v>
      </c>
      <c r="C147" s="79" t="s">
        <v>365</v>
      </c>
      <c r="D147" s="79"/>
      <c r="E147" s="79"/>
      <c r="F147" s="79"/>
      <c r="G147" s="17"/>
      <c r="H147" s="50"/>
      <c r="J147" s="21">
        <f t="shared" si="31"/>
        <v>0</v>
      </c>
    </row>
    <row r="148" spans="2:10" ht="33" customHeight="1">
      <c r="B148" s="36"/>
      <c r="C148" s="77">
        <v>1</v>
      </c>
      <c r="D148" s="75" t="s">
        <v>366</v>
      </c>
      <c r="E148" s="18">
        <v>1</v>
      </c>
      <c r="F148" s="30" t="s">
        <v>367</v>
      </c>
      <c r="G148" s="17"/>
      <c r="H148" s="50"/>
      <c r="J148" s="21">
        <f>COUNTA(E148)</f>
        <v>1</v>
      </c>
    </row>
    <row r="149" spans="2:10" ht="49.5" customHeight="1">
      <c r="B149" s="35"/>
      <c r="C149" s="78"/>
      <c r="D149" s="76"/>
      <c r="E149" s="18">
        <v>2</v>
      </c>
      <c r="F149" s="30" t="s">
        <v>406</v>
      </c>
      <c r="G149" s="17"/>
      <c r="H149" s="50"/>
      <c r="J149" s="21">
        <f>COUNTA(E149)</f>
        <v>1</v>
      </c>
    </row>
    <row r="150" spans="2:10" ht="14.4">
      <c r="B150" s="14">
        <v>2</v>
      </c>
      <c r="C150" s="79" t="s">
        <v>67</v>
      </c>
      <c r="D150" s="79"/>
      <c r="E150" s="79"/>
      <c r="F150" s="79"/>
      <c r="G150" s="17"/>
      <c r="H150" s="50"/>
      <c r="J150" s="21">
        <f t="shared" ref="J150:J161" si="32">COUNTA(E150)</f>
        <v>0</v>
      </c>
    </row>
    <row r="151" spans="2:10" ht="33" customHeight="1">
      <c r="B151" s="14"/>
      <c r="C151" s="42">
        <v>1</v>
      </c>
      <c r="D151" s="43" t="s">
        <v>68</v>
      </c>
      <c r="E151" s="18">
        <v>1</v>
      </c>
      <c r="F151" s="30" t="s">
        <v>352</v>
      </c>
      <c r="G151" s="17"/>
      <c r="H151" s="50"/>
      <c r="J151" s="21">
        <f t="shared" si="32"/>
        <v>1</v>
      </c>
    </row>
    <row r="152" spans="2:10" ht="33" customHeight="1">
      <c r="B152" s="14"/>
      <c r="C152" s="40">
        <v>2</v>
      </c>
      <c r="D152" s="41" t="s">
        <v>350</v>
      </c>
      <c r="E152" s="18">
        <v>2</v>
      </c>
      <c r="F152" s="30" t="s">
        <v>351</v>
      </c>
      <c r="G152" s="17"/>
      <c r="H152" s="50"/>
      <c r="J152" s="21">
        <f t="shared" ref="J152" si="33">COUNTA(E152)</f>
        <v>1</v>
      </c>
    </row>
    <row r="153" spans="2:10" ht="33" customHeight="1">
      <c r="B153" s="14"/>
      <c r="C153" s="42">
        <v>3</v>
      </c>
      <c r="D153" s="41" t="s">
        <v>69</v>
      </c>
      <c r="E153" s="18">
        <v>3</v>
      </c>
      <c r="F153" s="30" t="s">
        <v>228</v>
      </c>
      <c r="G153" s="17"/>
      <c r="H153" s="50"/>
      <c r="J153" s="21">
        <f t="shared" si="32"/>
        <v>1</v>
      </c>
    </row>
    <row r="154" spans="2:10" ht="33" customHeight="1">
      <c r="B154" s="14"/>
      <c r="C154" s="40">
        <v>4</v>
      </c>
      <c r="D154" s="43" t="s">
        <v>70</v>
      </c>
      <c r="E154" s="18">
        <v>4</v>
      </c>
      <c r="F154" s="30" t="s">
        <v>227</v>
      </c>
      <c r="G154" s="17"/>
      <c r="H154" s="50"/>
      <c r="J154" s="21">
        <f t="shared" ref="J154:J156" si="34">COUNTA(E154)</f>
        <v>1</v>
      </c>
    </row>
    <row r="155" spans="2:10" ht="33" customHeight="1">
      <c r="B155" s="14"/>
      <c r="C155" s="42">
        <v>5</v>
      </c>
      <c r="D155" s="41" t="s">
        <v>71</v>
      </c>
      <c r="E155" s="18">
        <v>5</v>
      </c>
      <c r="F155" s="30" t="s">
        <v>226</v>
      </c>
      <c r="G155" s="17"/>
      <c r="H155" s="50"/>
      <c r="J155" s="21">
        <f t="shared" si="34"/>
        <v>1</v>
      </c>
    </row>
    <row r="156" spans="2:10" ht="33" customHeight="1">
      <c r="B156" s="14"/>
      <c r="C156" s="40">
        <v>6</v>
      </c>
      <c r="D156" s="41" t="s">
        <v>72</v>
      </c>
      <c r="E156" s="18">
        <v>6</v>
      </c>
      <c r="F156" s="30" t="s">
        <v>225</v>
      </c>
      <c r="G156" s="17"/>
      <c r="H156" s="50"/>
      <c r="J156" s="21">
        <f t="shared" si="34"/>
        <v>1</v>
      </c>
    </row>
    <row r="157" spans="2:10" ht="33" customHeight="1">
      <c r="B157" s="14"/>
      <c r="C157" s="42">
        <v>7</v>
      </c>
      <c r="D157" s="43" t="s">
        <v>73</v>
      </c>
      <c r="E157" s="18">
        <v>7</v>
      </c>
      <c r="F157" s="30" t="s">
        <v>224</v>
      </c>
      <c r="G157" s="17"/>
      <c r="H157" s="50"/>
      <c r="J157" s="21">
        <f t="shared" si="32"/>
        <v>1</v>
      </c>
    </row>
    <row r="158" spans="2:10" ht="33" customHeight="1">
      <c r="B158" s="14"/>
      <c r="C158" s="40">
        <v>8</v>
      </c>
      <c r="D158" s="41" t="s">
        <v>74</v>
      </c>
      <c r="E158" s="18">
        <v>8</v>
      </c>
      <c r="F158" s="30" t="s">
        <v>223</v>
      </c>
      <c r="G158" s="17"/>
      <c r="H158" s="50"/>
      <c r="J158" s="21">
        <f t="shared" ref="J158" si="35">COUNTA(E158)</f>
        <v>1</v>
      </c>
    </row>
    <row r="159" spans="2:10" ht="33" customHeight="1">
      <c r="B159" s="14"/>
      <c r="C159" s="42">
        <v>9</v>
      </c>
      <c r="D159" s="41" t="s">
        <v>75</v>
      </c>
      <c r="E159" s="18">
        <v>9</v>
      </c>
      <c r="F159" s="30" t="s">
        <v>221</v>
      </c>
      <c r="G159" s="17"/>
      <c r="H159" s="50"/>
      <c r="J159" s="21">
        <f t="shared" si="32"/>
        <v>1</v>
      </c>
    </row>
    <row r="160" spans="2:10" ht="33" customHeight="1">
      <c r="B160" s="14"/>
      <c r="C160" s="40">
        <v>10</v>
      </c>
      <c r="D160" s="41" t="s">
        <v>82</v>
      </c>
      <c r="E160" s="18">
        <v>10</v>
      </c>
      <c r="F160" s="30" t="s">
        <v>234</v>
      </c>
      <c r="G160" s="17"/>
      <c r="H160" s="50"/>
      <c r="J160" s="21">
        <f t="shared" si="32"/>
        <v>1</v>
      </c>
    </row>
    <row r="161" spans="2:10" ht="33" customHeight="1">
      <c r="B161" s="14"/>
      <c r="C161" s="42">
        <v>11</v>
      </c>
      <c r="D161" s="41" t="s">
        <v>76</v>
      </c>
      <c r="E161" s="18">
        <v>11</v>
      </c>
      <c r="F161" s="30" t="s">
        <v>222</v>
      </c>
      <c r="G161" s="17"/>
      <c r="H161" s="50"/>
      <c r="J161" s="21">
        <f t="shared" si="32"/>
        <v>1</v>
      </c>
    </row>
    <row r="162" spans="2:10" ht="14.4">
      <c r="B162" s="34">
        <v>3</v>
      </c>
      <c r="C162" s="79" t="s">
        <v>77</v>
      </c>
      <c r="D162" s="79"/>
      <c r="E162" s="79"/>
      <c r="F162" s="79"/>
      <c r="G162" s="17"/>
      <c r="H162" s="50"/>
      <c r="J162" s="21">
        <f t="shared" ref="J162:J168" si="36">COUNTA(E162)</f>
        <v>0</v>
      </c>
    </row>
    <row r="163" spans="2:10" ht="33" customHeight="1">
      <c r="B163" s="14"/>
      <c r="C163" s="42">
        <v>1</v>
      </c>
      <c r="D163" s="43" t="s">
        <v>78</v>
      </c>
      <c r="E163" s="18">
        <v>1</v>
      </c>
      <c r="F163" s="30" t="s">
        <v>353</v>
      </c>
      <c r="G163" s="17"/>
      <c r="H163" s="50"/>
      <c r="J163" s="21">
        <f t="shared" si="36"/>
        <v>1</v>
      </c>
    </row>
    <row r="164" spans="2:10" ht="33" customHeight="1">
      <c r="B164" s="14"/>
      <c r="C164" s="40">
        <v>2</v>
      </c>
      <c r="D164" s="41" t="s">
        <v>79</v>
      </c>
      <c r="E164" s="18">
        <v>2</v>
      </c>
      <c r="F164" s="30" t="s">
        <v>229</v>
      </c>
      <c r="G164" s="17"/>
      <c r="H164" s="50"/>
      <c r="J164" s="21">
        <f t="shared" si="36"/>
        <v>1</v>
      </c>
    </row>
    <row r="165" spans="2:10" ht="33" customHeight="1">
      <c r="B165" s="14"/>
      <c r="C165" s="42">
        <v>3</v>
      </c>
      <c r="D165" s="43" t="s">
        <v>80</v>
      </c>
      <c r="E165" s="18">
        <v>3</v>
      </c>
      <c r="F165" s="30" t="s">
        <v>230</v>
      </c>
      <c r="G165" s="17"/>
      <c r="H165" s="50"/>
      <c r="J165" s="21">
        <f t="shared" si="36"/>
        <v>1</v>
      </c>
    </row>
    <row r="166" spans="2:10" ht="33" customHeight="1">
      <c r="B166" s="14"/>
      <c r="C166" s="40">
        <v>4</v>
      </c>
      <c r="D166" s="41" t="s">
        <v>81</v>
      </c>
      <c r="E166" s="18">
        <v>4</v>
      </c>
      <c r="F166" s="30" t="s">
        <v>226</v>
      </c>
      <c r="G166" s="17"/>
      <c r="H166" s="50"/>
      <c r="J166" s="21">
        <f t="shared" si="36"/>
        <v>1</v>
      </c>
    </row>
    <row r="167" spans="2:10" ht="33" customHeight="1">
      <c r="B167" s="14"/>
      <c r="C167" s="42">
        <v>5</v>
      </c>
      <c r="D167" s="41" t="s">
        <v>82</v>
      </c>
      <c r="E167" s="18">
        <v>5</v>
      </c>
      <c r="F167" s="30" t="s">
        <v>234</v>
      </c>
      <c r="G167" s="17"/>
      <c r="H167" s="50"/>
      <c r="J167" s="21">
        <f t="shared" si="36"/>
        <v>1</v>
      </c>
    </row>
    <row r="168" spans="2:10" ht="33" customHeight="1">
      <c r="B168" s="35"/>
      <c r="C168" s="40">
        <v>6</v>
      </c>
      <c r="D168" s="43" t="s">
        <v>76</v>
      </c>
      <c r="E168" s="18">
        <v>6</v>
      </c>
      <c r="F168" s="30" t="s">
        <v>222</v>
      </c>
      <c r="G168" s="17"/>
      <c r="H168" s="50"/>
      <c r="J168" s="21">
        <f t="shared" si="36"/>
        <v>1</v>
      </c>
    </row>
    <row r="169" spans="2:10" ht="14.4">
      <c r="B169" s="14">
        <v>4</v>
      </c>
      <c r="C169" s="79" t="s">
        <v>83</v>
      </c>
      <c r="D169" s="79"/>
      <c r="E169" s="79"/>
      <c r="F169" s="79"/>
      <c r="G169" s="17"/>
      <c r="H169" s="50"/>
      <c r="J169" s="21">
        <f t="shared" ref="J169:J178" si="37">COUNTA(E169)</f>
        <v>0</v>
      </c>
    </row>
    <row r="170" spans="2:10" ht="33" customHeight="1">
      <c r="B170" s="14"/>
      <c r="C170" s="42">
        <v>1</v>
      </c>
      <c r="D170" s="43" t="s">
        <v>84</v>
      </c>
      <c r="E170" s="18">
        <v>1</v>
      </c>
      <c r="F170" s="30" t="s">
        <v>231</v>
      </c>
      <c r="G170" s="17"/>
      <c r="H170" s="50"/>
      <c r="J170" s="21">
        <f t="shared" si="37"/>
        <v>1</v>
      </c>
    </row>
    <row r="171" spans="2:10" ht="33" customHeight="1">
      <c r="B171" s="14"/>
      <c r="C171" s="40">
        <v>2</v>
      </c>
      <c r="D171" s="41" t="s">
        <v>85</v>
      </c>
      <c r="E171" s="18">
        <v>2</v>
      </c>
      <c r="F171" s="30" t="s">
        <v>232</v>
      </c>
      <c r="G171" s="17"/>
      <c r="H171" s="50"/>
      <c r="J171" s="21">
        <f t="shared" si="37"/>
        <v>1</v>
      </c>
    </row>
    <row r="172" spans="2:10" ht="33" customHeight="1">
      <c r="B172" s="14"/>
      <c r="C172" s="42">
        <v>3</v>
      </c>
      <c r="D172" s="43" t="s">
        <v>86</v>
      </c>
      <c r="E172" s="18">
        <v>3</v>
      </c>
      <c r="F172" s="30" t="s">
        <v>233</v>
      </c>
      <c r="G172" s="17"/>
      <c r="H172" s="50"/>
      <c r="J172" s="21">
        <f t="shared" si="37"/>
        <v>1</v>
      </c>
    </row>
    <row r="173" spans="2:10" ht="33" customHeight="1">
      <c r="B173" s="14"/>
      <c r="C173" s="40">
        <v>4</v>
      </c>
      <c r="D173" s="41" t="s">
        <v>82</v>
      </c>
      <c r="E173" s="18">
        <v>4</v>
      </c>
      <c r="F173" s="30" t="s">
        <v>234</v>
      </c>
      <c r="G173" s="17"/>
      <c r="H173" s="50"/>
      <c r="J173" s="21">
        <f t="shared" si="37"/>
        <v>1</v>
      </c>
    </row>
    <row r="174" spans="2:10" ht="33" customHeight="1">
      <c r="B174" s="14"/>
      <c r="C174" s="42">
        <v>5</v>
      </c>
      <c r="D174" s="41" t="s">
        <v>87</v>
      </c>
      <c r="E174" s="18">
        <v>5</v>
      </c>
      <c r="F174" s="30" t="s">
        <v>235</v>
      </c>
      <c r="G174" s="17"/>
      <c r="H174" s="50"/>
      <c r="J174" s="21">
        <f t="shared" si="37"/>
        <v>1</v>
      </c>
    </row>
    <row r="175" spans="2:10" ht="33" customHeight="1">
      <c r="B175" s="35"/>
      <c r="C175" s="40">
        <v>6</v>
      </c>
      <c r="D175" s="43" t="s">
        <v>76</v>
      </c>
      <c r="E175" s="18">
        <v>6</v>
      </c>
      <c r="F175" s="30" t="s">
        <v>236</v>
      </c>
      <c r="G175" s="17"/>
      <c r="H175" s="50"/>
      <c r="J175" s="21">
        <f t="shared" si="37"/>
        <v>1</v>
      </c>
    </row>
    <row r="176" spans="2:10" ht="14.4">
      <c r="B176" s="14">
        <v>5</v>
      </c>
      <c r="C176" s="79" t="s">
        <v>88</v>
      </c>
      <c r="D176" s="79"/>
      <c r="E176" s="79"/>
      <c r="F176" s="79"/>
      <c r="G176" s="17"/>
      <c r="H176" s="50"/>
      <c r="J176" s="21">
        <f t="shared" si="37"/>
        <v>0</v>
      </c>
    </row>
    <row r="177" spans="2:10" ht="33" customHeight="1">
      <c r="B177" s="14"/>
      <c r="C177" s="42">
        <v>1</v>
      </c>
      <c r="D177" s="43" t="s">
        <v>84</v>
      </c>
      <c r="E177" s="18">
        <v>1</v>
      </c>
      <c r="F177" s="30" t="s">
        <v>237</v>
      </c>
      <c r="G177" s="17"/>
      <c r="H177" s="50"/>
      <c r="J177" s="21">
        <f t="shared" si="37"/>
        <v>1</v>
      </c>
    </row>
    <row r="178" spans="2:10" ht="33" customHeight="1">
      <c r="B178" s="36"/>
      <c r="C178" s="40">
        <v>2</v>
      </c>
      <c r="D178" s="41" t="s">
        <v>85</v>
      </c>
      <c r="E178" s="18">
        <v>2</v>
      </c>
      <c r="F178" s="30" t="s">
        <v>238</v>
      </c>
      <c r="G178" s="17"/>
      <c r="H178" s="50"/>
      <c r="J178" s="21">
        <f t="shared" si="37"/>
        <v>1</v>
      </c>
    </row>
    <row r="179" spans="2:10" ht="33" customHeight="1">
      <c r="B179" s="35"/>
      <c r="C179" s="42">
        <v>3</v>
      </c>
      <c r="D179" s="41" t="s">
        <v>82</v>
      </c>
      <c r="E179" s="18">
        <v>3</v>
      </c>
      <c r="F179" s="30" t="s">
        <v>234</v>
      </c>
      <c r="G179" s="17"/>
      <c r="H179" s="50"/>
      <c r="J179" s="21">
        <f t="shared" ref="J179" si="38">COUNTA(E179)</f>
        <v>1</v>
      </c>
    </row>
    <row r="180" spans="2:10" ht="14.4">
      <c r="B180" s="14">
        <v>6</v>
      </c>
      <c r="C180" s="79" t="s">
        <v>326</v>
      </c>
      <c r="D180" s="79"/>
      <c r="E180" s="79"/>
      <c r="F180" s="79"/>
      <c r="G180" s="17"/>
      <c r="H180" s="50"/>
      <c r="J180" s="21">
        <f t="shared" ref="J180:J188" si="39">COUNTA(E180)</f>
        <v>0</v>
      </c>
    </row>
    <row r="181" spans="2:10" ht="33" customHeight="1">
      <c r="B181" s="14"/>
      <c r="C181" s="44">
        <v>1</v>
      </c>
      <c r="D181" s="45" t="s">
        <v>327</v>
      </c>
      <c r="E181" s="18">
        <v>1</v>
      </c>
      <c r="F181" s="30" t="s">
        <v>328</v>
      </c>
      <c r="G181" s="17"/>
      <c r="H181" s="50"/>
      <c r="J181" s="21">
        <f t="shared" ref="J181" si="40">COUNTA(E181)</f>
        <v>1</v>
      </c>
    </row>
    <row r="182" spans="2:10" ht="33" customHeight="1">
      <c r="B182" s="14"/>
      <c r="C182" s="42">
        <v>2</v>
      </c>
      <c r="D182" s="43" t="s">
        <v>42</v>
      </c>
      <c r="E182" s="18">
        <v>2</v>
      </c>
      <c r="F182" s="30" t="s">
        <v>363</v>
      </c>
      <c r="G182" s="17"/>
      <c r="H182" s="50"/>
      <c r="J182" s="21">
        <f t="shared" si="39"/>
        <v>1</v>
      </c>
    </row>
    <row r="183" spans="2:10" ht="14.4">
      <c r="B183" s="34">
        <v>7</v>
      </c>
      <c r="C183" s="79" t="s">
        <v>360</v>
      </c>
      <c r="D183" s="79"/>
      <c r="E183" s="79"/>
      <c r="F183" s="79"/>
      <c r="G183" s="17"/>
      <c r="H183" s="50"/>
      <c r="J183" s="21">
        <f t="shared" si="39"/>
        <v>0</v>
      </c>
    </row>
    <row r="184" spans="2:10" ht="33" customHeight="1">
      <c r="B184" s="14"/>
      <c r="C184" s="44">
        <v>1</v>
      </c>
      <c r="D184" s="45" t="s">
        <v>361</v>
      </c>
      <c r="E184" s="18">
        <v>1</v>
      </c>
      <c r="F184" s="30" t="s">
        <v>363</v>
      </c>
      <c r="G184" s="17"/>
      <c r="H184" s="50"/>
      <c r="J184" s="21">
        <f t="shared" ref="J184" si="41">COUNTA(E184)</f>
        <v>1</v>
      </c>
    </row>
    <row r="185" spans="2:10" ht="33" customHeight="1">
      <c r="B185" s="14"/>
      <c r="C185" s="44">
        <v>2</v>
      </c>
      <c r="D185" s="45" t="s">
        <v>362</v>
      </c>
      <c r="E185" s="18">
        <v>2</v>
      </c>
      <c r="F185" s="30" t="s">
        <v>363</v>
      </c>
      <c r="G185" s="17"/>
      <c r="H185" s="50"/>
      <c r="J185" s="21">
        <f t="shared" ref="J185" si="42">COUNTA(E185)</f>
        <v>1</v>
      </c>
    </row>
    <row r="186" spans="2:10" ht="14.4">
      <c r="B186" s="34">
        <v>8</v>
      </c>
      <c r="C186" s="79" t="s">
        <v>89</v>
      </c>
      <c r="D186" s="79"/>
      <c r="E186" s="79"/>
      <c r="F186" s="79"/>
      <c r="G186" s="17"/>
      <c r="H186" s="50"/>
      <c r="J186" s="21">
        <f t="shared" si="39"/>
        <v>0</v>
      </c>
    </row>
    <row r="187" spans="2:10" ht="33" customHeight="1">
      <c r="B187" s="14"/>
      <c r="C187" s="42">
        <v>1</v>
      </c>
      <c r="D187" s="43" t="s">
        <v>90</v>
      </c>
      <c r="E187" s="18">
        <v>1</v>
      </c>
      <c r="F187" s="30" t="s">
        <v>239</v>
      </c>
      <c r="G187" s="17"/>
      <c r="H187" s="50"/>
      <c r="J187" s="21">
        <f t="shared" si="39"/>
        <v>1</v>
      </c>
    </row>
    <row r="188" spans="2:10" ht="33" customHeight="1">
      <c r="B188" s="14"/>
      <c r="C188" s="40">
        <v>2</v>
      </c>
      <c r="D188" s="41" t="s">
        <v>91</v>
      </c>
      <c r="E188" s="18">
        <v>2</v>
      </c>
      <c r="F188" s="30" t="s">
        <v>240</v>
      </c>
      <c r="G188" s="17"/>
      <c r="H188" s="50"/>
      <c r="J188" s="21">
        <f t="shared" si="39"/>
        <v>1</v>
      </c>
    </row>
    <row r="189" spans="2:10" ht="18" customHeight="1">
      <c r="B189" s="38" t="s">
        <v>97</v>
      </c>
      <c r="C189" s="39"/>
      <c r="D189" s="39"/>
      <c r="E189" s="39"/>
      <c r="F189" s="39"/>
      <c r="G189" s="48"/>
      <c r="H189" s="33"/>
      <c r="J189" s="21">
        <f t="shared" ref="J189" si="43">COUNTA(E189)</f>
        <v>0</v>
      </c>
    </row>
    <row r="190" spans="2:10" ht="14.4">
      <c r="B190" s="14">
        <v>1</v>
      </c>
      <c r="C190" s="79" t="s">
        <v>98</v>
      </c>
      <c r="D190" s="79"/>
      <c r="E190" s="79"/>
      <c r="F190" s="79"/>
      <c r="G190" s="17"/>
      <c r="H190" s="50"/>
      <c r="J190" s="21">
        <f t="shared" ref="J190:J195" si="44">COUNTA(E190)</f>
        <v>0</v>
      </c>
    </row>
    <row r="191" spans="2:10" ht="33" customHeight="1">
      <c r="B191" s="14"/>
      <c r="C191" s="42">
        <v>1</v>
      </c>
      <c r="D191" s="43" t="s">
        <v>99</v>
      </c>
      <c r="E191" s="18">
        <v>1</v>
      </c>
      <c r="F191" s="30" t="s">
        <v>217</v>
      </c>
      <c r="G191" s="17"/>
      <c r="H191" s="50"/>
      <c r="J191" s="21">
        <f t="shared" ref="J191:J192" si="45">COUNTA(E191)</f>
        <v>1</v>
      </c>
    </row>
    <row r="192" spans="2:10" ht="33" customHeight="1">
      <c r="B192" s="14"/>
      <c r="C192" s="40">
        <v>2</v>
      </c>
      <c r="D192" s="41" t="s">
        <v>26</v>
      </c>
      <c r="E192" s="18">
        <v>2</v>
      </c>
      <c r="F192" s="30" t="s">
        <v>218</v>
      </c>
      <c r="G192" s="17"/>
      <c r="H192" s="50"/>
      <c r="J192" s="21">
        <f t="shared" si="45"/>
        <v>1</v>
      </c>
    </row>
    <row r="193" spans="2:10" ht="33" customHeight="1">
      <c r="B193" s="14"/>
      <c r="C193" s="42">
        <v>3</v>
      </c>
      <c r="D193" s="43" t="s">
        <v>100</v>
      </c>
      <c r="E193" s="18">
        <v>3</v>
      </c>
      <c r="F193" s="30" t="s">
        <v>219</v>
      </c>
      <c r="G193" s="17"/>
      <c r="H193" s="50"/>
      <c r="J193" s="21">
        <f t="shared" si="44"/>
        <v>1</v>
      </c>
    </row>
    <row r="194" spans="2:10" ht="33" customHeight="1">
      <c r="B194" s="14"/>
      <c r="C194" s="40">
        <v>4</v>
      </c>
      <c r="D194" s="41" t="s">
        <v>101</v>
      </c>
      <c r="E194" s="18">
        <v>4</v>
      </c>
      <c r="F194" s="30" t="s">
        <v>220</v>
      </c>
      <c r="G194" s="17"/>
      <c r="H194" s="50"/>
      <c r="J194" s="21">
        <f t="shared" si="44"/>
        <v>1</v>
      </c>
    </row>
    <row r="195" spans="2:10" ht="18" customHeight="1">
      <c r="B195" s="38" t="s">
        <v>102</v>
      </c>
      <c r="C195" s="39"/>
      <c r="D195" s="39"/>
      <c r="E195" s="39"/>
      <c r="F195" s="39"/>
      <c r="G195" s="48"/>
      <c r="H195" s="33"/>
      <c r="J195" s="21">
        <f t="shared" si="44"/>
        <v>0</v>
      </c>
    </row>
    <row r="196" spans="2:10" ht="14.4">
      <c r="B196" s="14">
        <v>1</v>
      </c>
      <c r="C196" s="79" t="s">
        <v>98</v>
      </c>
      <c r="D196" s="79"/>
      <c r="E196" s="79"/>
      <c r="F196" s="79"/>
      <c r="G196" s="17"/>
      <c r="H196" s="50"/>
      <c r="J196" s="21">
        <f t="shared" ref="J196:J204" si="46">COUNTA(E196)</f>
        <v>0</v>
      </c>
    </row>
    <row r="197" spans="2:10" ht="33" customHeight="1">
      <c r="B197" s="14"/>
      <c r="C197" s="42">
        <v>1</v>
      </c>
      <c r="D197" s="43" t="s">
        <v>103</v>
      </c>
      <c r="E197" s="18">
        <v>1</v>
      </c>
      <c r="F197" s="30" t="s">
        <v>197</v>
      </c>
      <c r="G197" s="17"/>
      <c r="H197" s="50"/>
      <c r="J197" s="21">
        <f t="shared" si="46"/>
        <v>1</v>
      </c>
    </row>
    <row r="198" spans="2:10" ht="33" customHeight="1">
      <c r="B198" s="14"/>
      <c r="C198" s="40">
        <v>2</v>
      </c>
      <c r="D198" s="41" t="s">
        <v>104</v>
      </c>
      <c r="E198" s="18">
        <v>2</v>
      </c>
      <c r="F198" s="30" t="s">
        <v>198</v>
      </c>
      <c r="G198" s="17"/>
      <c r="H198" s="50"/>
      <c r="J198" s="21">
        <f t="shared" si="46"/>
        <v>1</v>
      </c>
    </row>
    <row r="199" spans="2:10" ht="14.4">
      <c r="B199" s="34">
        <v>2</v>
      </c>
      <c r="C199" s="79" t="s">
        <v>105</v>
      </c>
      <c r="D199" s="79"/>
      <c r="E199" s="79"/>
      <c r="F199" s="79"/>
      <c r="G199" s="17"/>
      <c r="H199" s="50"/>
      <c r="J199" s="21">
        <f t="shared" si="46"/>
        <v>0</v>
      </c>
    </row>
    <row r="200" spans="2:10" ht="33" customHeight="1">
      <c r="B200" s="14"/>
      <c r="C200" s="42">
        <v>1</v>
      </c>
      <c r="D200" s="43" t="s">
        <v>106</v>
      </c>
      <c r="E200" s="18">
        <v>1</v>
      </c>
      <c r="F200" s="30" t="s">
        <v>199</v>
      </c>
      <c r="G200" s="17"/>
      <c r="H200" s="50"/>
      <c r="J200" s="21">
        <f t="shared" si="46"/>
        <v>1</v>
      </c>
    </row>
    <row r="201" spans="2:10" ht="33" customHeight="1">
      <c r="B201" s="14"/>
      <c r="C201" s="40">
        <v>2</v>
      </c>
      <c r="D201" s="41" t="s">
        <v>107</v>
      </c>
      <c r="E201" s="18">
        <v>2</v>
      </c>
      <c r="F201" s="30" t="s">
        <v>200</v>
      </c>
      <c r="G201" s="17"/>
      <c r="H201" s="50"/>
      <c r="J201" s="21">
        <f t="shared" si="46"/>
        <v>1</v>
      </c>
    </row>
    <row r="202" spans="2:10" ht="33" customHeight="1">
      <c r="B202" s="14"/>
      <c r="C202" s="42">
        <v>3</v>
      </c>
      <c r="D202" s="43" t="s">
        <v>108</v>
      </c>
      <c r="E202" s="18">
        <v>3</v>
      </c>
      <c r="F202" s="30" t="s">
        <v>201</v>
      </c>
      <c r="G202" s="17"/>
      <c r="H202" s="50"/>
      <c r="J202" s="21">
        <f t="shared" si="46"/>
        <v>1</v>
      </c>
    </row>
    <row r="203" spans="2:10" ht="33" customHeight="1">
      <c r="B203" s="14"/>
      <c r="C203" s="40">
        <v>4</v>
      </c>
      <c r="D203" s="41" t="s">
        <v>109</v>
      </c>
      <c r="E203" s="18">
        <v>4</v>
      </c>
      <c r="F203" s="30" t="s">
        <v>202</v>
      </c>
      <c r="G203" s="17"/>
      <c r="H203" s="50"/>
      <c r="J203" s="21">
        <f t="shared" ref="J203" si="47">COUNTA(E203)</f>
        <v>1</v>
      </c>
    </row>
    <row r="204" spans="2:10" ht="33" customHeight="1">
      <c r="B204" s="14"/>
      <c r="C204" s="42">
        <v>5</v>
      </c>
      <c r="D204" s="41" t="s">
        <v>110</v>
      </c>
      <c r="E204" s="18">
        <v>5</v>
      </c>
      <c r="F204" s="30" t="s">
        <v>203</v>
      </c>
      <c r="G204" s="17"/>
      <c r="H204" s="50"/>
      <c r="J204" s="21">
        <f t="shared" si="46"/>
        <v>1</v>
      </c>
    </row>
    <row r="205" spans="2:10" ht="14.4">
      <c r="B205" s="34">
        <v>3</v>
      </c>
      <c r="C205" s="79" t="s">
        <v>111</v>
      </c>
      <c r="D205" s="79"/>
      <c r="E205" s="79"/>
      <c r="F205" s="79"/>
      <c r="G205" s="17"/>
      <c r="H205" s="50"/>
      <c r="J205" s="21">
        <f t="shared" ref="J205:J211" si="48">COUNTA(E205)</f>
        <v>0</v>
      </c>
    </row>
    <row r="206" spans="2:10" ht="33" customHeight="1">
      <c r="B206" s="14"/>
      <c r="C206" s="42">
        <v>1</v>
      </c>
      <c r="D206" s="43" t="s">
        <v>112</v>
      </c>
      <c r="E206" s="18">
        <v>1</v>
      </c>
      <c r="F206" s="30" t="s">
        <v>204</v>
      </c>
      <c r="G206" s="17"/>
      <c r="H206" s="50"/>
      <c r="J206" s="21">
        <f t="shared" si="48"/>
        <v>1</v>
      </c>
    </row>
    <row r="207" spans="2:10" ht="33" customHeight="1">
      <c r="B207" s="14"/>
      <c r="C207" s="40">
        <v>2</v>
      </c>
      <c r="D207" s="41" t="s">
        <v>113</v>
      </c>
      <c r="E207" s="18">
        <v>2</v>
      </c>
      <c r="F207" s="30" t="s">
        <v>205</v>
      </c>
      <c r="G207" s="17"/>
      <c r="H207" s="50"/>
      <c r="J207" s="21">
        <f t="shared" si="48"/>
        <v>1</v>
      </c>
    </row>
    <row r="208" spans="2:10" ht="33" customHeight="1">
      <c r="B208" s="14"/>
      <c r="C208" s="77">
        <v>3</v>
      </c>
      <c r="D208" s="75" t="s">
        <v>114</v>
      </c>
      <c r="E208" s="18">
        <v>3</v>
      </c>
      <c r="F208" s="30" t="s">
        <v>206</v>
      </c>
      <c r="G208" s="17"/>
      <c r="H208" s="50"/>
      <c r="J208" s="21">
        <f t="shared" ref="J208" si="49">COUNTA(E208)</f>
        <v>1</v>
      </c>
    </row>
    <row r="209" spans="2:10" ht="33" customHeight="1">
      <c r="B209" s="14"/>
      <c r="C209" s="78"/>
      <c r="D209" s="76"/>
      <c r="E209" s="18">
        <v>4</v>
      </c>
      <c r="F209" s="30" t="s">
        <v>216</v>
      </c>
      <c r="G209" s="17"/>
      <c r="H209" s="50"/>
      <c r="J209" s="21">
        <f t="shared" si="48"/>
        <v>1</v>
      </c>
    </row>
    <row r="210" spans="2:10" ht="33" customHeight="1">
      <c r="B210" s="14"/>
      <c r="C210" s="40">
        <v>4</v>
      </c>
      <c r="D210" s="41" t="s">
        <v>115</v>
      </c>
      <c r="E210" s="18">
        <v>5</v>
      </c>
      <c r="F210" s="30" t="s">
        <v>207</v>
      </c>
      <c r="G210" s="17"/>
      <c r="H210" s="50"/>
      <c r="J210" s="21">
        <f t="shared" si="48"/>
        <v>1</v>
      </c>
    </row>
    <row r="211" spans="2:10" ht="33" customHeight="1">
      <c r="B211" s="14"/>
      <c r="C211" s="42">
        <v>5</v>
      </c>
      <c r="D211" s="41" t="s">
        <v>116</v>
      </c>
      <c r="E211" s="18">
        <v>6</v>
      </c>
      <c r="F211" s="30" t="s">
        <v>208</v>
      </c>
      <c r="G211" s="17"/>
      <c r="H211" s="50"/>
      <c r="J211" s="21">
        <f t="shared" si="48"/>
        <v>1</v>
      </c>
    </row>
    <row r="212" spans="2:10" ht="14.4">
      <c r="B212" s="34">
        <v>4</v>
      </c>
      <c r="C212" s="79" t="s">
        <v>117</v>
      </c>
      <c r="D212" s="79"/>
      <c r="E212" s="79"/>
      <c r="F212" s="79"/>
      <c r="G212" s="17"/>
      <c r="H212" s="50"/>
      <c r="J212" s="21">
        <f t="shared" ref="J212:J217" si="50">COUNTA(E212)</f>
        <v>0</v>
      </c>
    </row>
    <row r="213" spans="2:10" ht="33" customHeight="1">
      <c r="B213" s="14"/>
      <c r="C213" s="42">
        <v>1</v>
      </c>
      <c r="D213" s="43" t="s">
        <v>112</v>
      </c>
      <c r="E213" s="18">
        <v>1</v>
      </c>
      <c r="F213" s="30" t="s">
        <v>204</v>
      </c>
      <c r="G213" s="17"/>
      <c r="H213" s="50"/>
      <c r="J213" s="21">
        <f t="shared" si="50"/>
        <v>1</v>
      </c>
    </row>
    <row r="214" spans="2:10" ht="33" customHeight="1">
      <c r="B214" s="14"/>
      <c r="C214" s="40">
        <v>2</v>
      </c>
      <c r="D214" s="41" t="s">
        <v>118</v>
      </c>
      <c r="E214" s="18">
        <v>2</v>
      </c>
      <c r="F214" s="30" t="s">
        <v>209</v>
      </c>
      <c r="G214" s="17"/>
      <c r="H214" s="50"/>
      <c r="J214" s="21">
        <f t="shared" si="50"/>
        <v>1</v>
      </c>
    </row>
    <row r="215" spans="2:10" ht="33" customHeight="1">
      <c r="B215" s="35"/>
      <c r="C215" s="42">
        <v>3</v>
      </c>
      <c r="D215" s="43" t="s">
        <v>119</v>
      </c>
      <c r="E215" s="18">
        <v>3</v>
      </c>
      <c r="F215" s="30" t="s">
        <v>210</v>
      </c>
      <c r="G215" s="17"/>
      <c r="H215" s="50"/>
      <c r="J215" s="21">
        <f t="shared" si="50"/>
        <v>1</v>
      </c>
    </row>
    <row r="216" spans="2:10" ht="14.4">
      <c r="B216" s="14">
        <v>5</v>
      </c>
      <c r="C216" s="79" t="s">
        <v>120</v>
      </c>
      <c r="D216" s="79"/>
      <c r="E216" s="79"/>
      <c r="F216" s="79"/>
      <c r="G216" s="17"/>
      <c r="H216" s="50"/>
      <c r="J216" s="21">
        <f t="shared" si="50"/>
        <v>0</v>
      </c>
    </row>
    <row r="217" spans="2:10" ht="33" customHeight="1">
      <c r="B217" s="35"/>
      <c r="C217" s="42">
        <v>1</v>
      </c>
      <c r="D217" s="43" t="s">
        <v>122</v>
      </c>
      <c r="E217" s="18">
        <v>1</v>
      </c>
      <c r="F217" s="30" t="s">
        <v>211</v>
      </c>
      <c r="G217" s="17"/>
      <c r="H217" s="50"/>
      <c r="J217" s="21">
        <f t="shared" si="50"/>
        <v>1</v>
      </c>
    </row>
    <row r="218" spans="2:10" ht="14.4">
      <c r="B218" s="14">
        <v>6</v>
      </c>
      <c r="C218" s="79" t="s">
        <v>329</v>
      </c>
      <c r="D218" s="79"/>
      <c r="E218" s="79"/>
      <c r="F218" s="79"/>
      <c r="G218" s="17"/>
      <c r="H218" s="50"/>
      <c r="J218" s="21">
        <f t="shared" ref="J218:J222" si="51">COUNTA(E218)</f>
        <v>0</v>
      </c>
    </row>
    <row r="219" spans="2:10" ht="33" customHeight="1">
      <c r="B219" s="14"/>
      <c r="C219" s="42">
        <v>1</v>
      </c>
      <c r="D219" s="43" t="s">
        <v>122</v>
      </c>
      <c r="E219" s="18">
        <v>1</v>
      </c>
      <c r="F219" s="30" t="s">
        <v>330</v>
      </c>
      <c r="G219" s="17"/>
      <c r="H219" s="50"/>
      <c r="J219" s="21">
        <f t="shared" si="51"/>
        <v>1</v>
      </c>
    </row>
    <row r="220" spans="2:10" ht="14.4">
      <c r="B220" s="34">
        <v>7</v>
      </c>
      <c r="C220" s="79" t="s">
        <v>123</v>
      </c>
      <c r="D220" s="79"/>
      <c r="E220" s="79"/>
      <c r="F220" s="79"/>
      <c r="G220" s="17"/>
      <c r="H220" s="50"/>
      <c r="J220" s="21">
        <f t="shared" si="51"/>
        <v>0</v>
      </c>
    </row>
    <row r="221" spans="2:10" ht="33" customHeight="1">
      <c r="B221" s="14"/>
      <c r="C221" s="42">
        <v>1</v>
      </c>
      <c r="D221" s="43" t="s">
        <v>214</v>
      </c>
      <c r="E221" s="18">
        <v>1</v>
      </c>
      <c r="F221" s="30" t="s">
        <v>212</v>
      </c>
      <c r="G221" s="17"/>
      <c r="H221" s="50"/>
      <c r="J221" s="21">
        <f t="shared" ref="J221" si="52">COUNTA(E221)</f>
        <v>1</v>
      </c>
    </row>
    <row r="222" spans="2:10" ht="33" customHeight="1">
      <c r="B222" s="35"/>
      <c r="C222" s="42">
        <v>2</v>
      </c>
      <c r="D222" s="43" t="s">
        <v>215</v>
      </c>
      <c r="E222" s="18">
        <v>2</v>
      </c>
      <c r="F222" s="30" t="s">
        <v>213</v>
      </c>
      <c r="G222" s="17"/>
      <c r="H222" s="50"/>
      <c r="J222" s="21">
        <f t="shared" si="51"/>
        <v>1</v>
      </c>
    </row>
    <row r="223" spans="2:10" ht="14.4">
      <c r="B223" s="14">
        <v>8</v>
      </c>
      <c r="C223" s="79" t="s">
        <v>124</v>
      </c>
      <c r="D223" s="79"/>
      <c r="E223" s="79"/>
      <c r="F223" s="79"/>
      <c r="G223" s="17"/>
      <c r="H223" s="50"/>
      <c r="J223" s="21">
        <f t="shared" ref="J223:J235" si="53">COUNTA(E223)</f>
        <v>0</v>
      </c>
    </row>
    <row r="224" spans="2:10" ht="33" customHeight="1">
      <c r="B224" s="35"/>
      <c r="C224" s="59">
        <v>1</v>
      </c>
      <c r="D224" s="60" t="s">
        <v>121</v>
      </c>
      <c r="E224" s="18">
        <v>1</v>
      </c>
      <c r="F224" s="30" t="s">
        <v>196</v>
      </c>
      <c r="G224" s="17"/>
      <c r="H224" s="50"/>
      <c r="J224" s="21">
        <f t="shared" ref="J224" si="54">COUNTA(E224)</f>
        <v>1</v>
      </c>
    </row>
    <row r="225" spans="2:10" ht="14.4">
      <c r="B225" s="14">
        <v>9</v>
      </c>
      <c r="C225" s="79" t="s">
        <v>308</v>
      </c>
      <c r="D225" s="79"/>
      <c r="E225" s="79"/>
      <c r="F225" s="79"/>
      <c r="G225" s="17"/>
      <c r="H225" s="50"/>
      <c r="J225" s="21">
        <f t="shared" si="53"/>
        <v>0</v>
      </c>
    </row>
    <row r="226" spans="2:10" ht="33" customHeight="1">
      <c r="B226" s="14"/>
      <c r="C226" s="42">
        <v>1</v>
      </c>
      <c r="D226" s="43" t="s">
        <v>309</v>
      </c>
      <c r="E226" s="18">
        <v>1</v>
      </c>
      <c r="F226" s="30" t="s">
        <v>314</v>
      </c>
      <c r="G226" s="17"/>
      <c r="H226" s="50"/>
      <c r="J226" s="21">
        <f t="shared" si="53"/>
        <v>1</v>
      </c>
    </row>
    <row r="227" spans="2:10" ht="33" customHeight="1">
      <c r="B227" s="14"/>
      <c r="C227" s="40">
        <v>2</v>
      </c>
      <c r="D227" s="41" t="s">
        <v>310</v>
      </c>
      <c r="E227" s="18">
        <v>2</v>
      </c>
      <c r="F227" s="30" t="s">
        <v>315</v>
      </c>
      <c r="G227" s="17"/>
      <c r="H227" s="50"/>
      <c r="J227" s="21">
        <f t="shared" si="53"/>
        <v>1</v>
      </c>
    </row>
    <row r="228" spans="2:10" ht="33" customHeight="1">
      <c r="B228" s="14"/>
      <c r="C228" s="42">
        <v>3</v>
      </c>
      <c r="D228" s="43" t="s">
        <v>311</v>
      </c>
      <c r="E228" s="18">
        <v>3</v>
      </c>
      <c r="F228" s="30" t="s">
        <v>316</v>
      </c>
      <c r="G228" s="17"/>
      <c r="H228" s="50"/>
      <c r="J228" s="21">
        <f t="shared" si="53"/>
        <v>1</v>
      </c>
    </row>
    <row r="229" spans="2:10" ht="33" customHeight="1">
      <c r="B229" s="14"/>
      <c r="C229" s="40">
        <v>4</v>
      </c>
      <c r="D229" s="41" t="s">
        <v>312</v>
      </c>
      <c r="E229" s="18">
        <v>4</v>
      </c>
      <c r="F229" s="30" t="s">
        <v>317</v>
      </c>
      <c r="G229" s="17"/>
      <c r="H229" s="50"/>
      <c r="J229" s="21">
        <f t="shared" ref="J229:J230" si="55">COUNTA(E229)</f>
        <v>1</v>
      </c>
    </row>
    <row r="230" spans="2:10" ht="33" customHeight="1">
      <c r="B230" s="14"/>
      <c r="C230" s="42">
        <v>5</v>
      </c>
      <c r="D230" s="43" t="s">
        <v>313</v>
      </c>
      <c r="E230" s="18">
        <v>5</v>
      </c>
      <c r="F230" s="30" t="s">
        <v>318</v>
      </c>
      <c r="G230" s="17"/>
      <c r="H230" s="50"/>
      <c r="J230" s="21">
        <f t="shared" si="55"/>
        <v>1</v>
      </c>
    </row>
    <row r="231" spans="2:10" ht="18" customHeight="1">
      <c r="B231" s="38" t="s">
        <v>125</v>
      </c>
      <c r="C231" s="39"/>
      <c r="D231" s="39"/>
      <c r="E231" s="39"/>
      <c r="F231" s="39"/>
      <c r="G231" s="48"/>
      <c r="H231" s="33"/>
      <c r="J231" s="21">
        <f t="shared" si="53"/>
        <v>0</v>
      </c>
    </row>
    <row r="232" spans="2:10" ht="14.4">
      <c r="B232" s="14">
        <v>1</v>
      </c>
      <c r="C232" s="79" t="s">
        <v>126</v>
      </c>
      <c r="D232" s="79"/>
      <c r="E232" s="79"/>
      <c r="F232" s="79"/>
      <c r="G232" s="17"/>
      <c r="H232" s="50"/>
      <c r="J232" s="21">
        <f t="shared" si="53"/>
        <v>0</v>
      </c>
    </row>
    <row r="233" spans="2:10" ht="33" customHeight="1">
      <c r="B233" s="14"/>
      <c r="C233" s="42">
        <v>1</v>
      </c>
      <c r="D233" s="43" t="s">
        <v>121</v>
      </c>
      <c r="E233" s="18">
        <v>1</v>
      </c>
      <c r="F233" s="30" t="s">
        <v>191</v>
      </c>
      <c r="G233" s="17"/>
      <c r="H233" s="50"/>
      <c r="J233" s="21">
        <f t="shared" si="53"/>
        <v>1</v>
      </c>
    </row>
    <row r="234" spans="2:10" ht="14.4">
      <c r="B234" s="34">
        <v>2</v>
      </c>
      <c r="C234" s="79" t="s">
        <v>127</v>
      </c>
      <c r="D234" s="79"/>
      <c r="E234" s="79"/>
      <c r="F234" s="79"/>
      <c r="G234" s="17"/>
      <c r="H234" s="50"/>
      <c r="J234" s="21">
        <f t="shared" si="53"/>
        <v>0</v>
      </c>
    </row>
    <row r="235" spans="2:10" ht="33" customHeight="1">
      <c r="B235" s="14"/>
      <c r="C235" s="42">
        <v>1</v>
      </c>
      <c r="D235" s="43" t="s">
        <v>129</v>
      </c>
      <c r="E235" s="18">
        <v>1</v>
      </c>
      <c r="F235" s="30" t="s">
        <v>192</v>
      </c>
      <c r="G235" s="17"/>
      <c r="H235" s="50"/>
      <c r="J235" s="21">
        <f t="shared" si="53"/>
        <v>1</v>
      </c>
    </row>
    <row r="236" spans="2:10" ht="14.4">
      <c r="B236" s="34">
        <v>3</v>
      </c>
      <c r="C236" s="79" t="s">
        <v>128</v>
      </c>
      <c r="D236" s="79"/>
      <c r="E236" s="79"/>
      <c r="F236" s="79"/>
      <c r="G236" s="17"/>
      <c r="H236" s="50"/>
      <c r="J236" s="21">
        <f t="shared" ref="J236:J239" si="56">COUNTA(E236)</f>
        <v>0</v>
      </c>
    </row>
    <row r="237" spans="2:10" ht="33" customHeight="1">
      <c r="B237" s="14"/>
      <c r="C237" s="42">
        <v>1</v>
      </c>
      <c r="D237" s="43" t="s">
        <v>130</v>
      </c>
      <c r="E237" s="18">
        <v>1</v>
      </c>
      <c r="F237" s="30" t="s">
        <v>193</v>
      </c>
      <c r="G237" s="17"/>
      <c r="H237" s="50"/>
      <c r="J237" s="21">
        <f t="shared" si="56"/>
        <v>1</v>
      </c>
    </row>
    <row r="238" spans="2:10" ht="33" customHeight="1">
      <c r="B238" s="14"/>
      <c r="C238" s="40">
        <v>2</v>
      </c>
      <c r="D238" s="41" t="s">
        <v>131</v>
      </c>
      <c r="E238" s="18">
        <v>2</v>
      </c>
      <c r="F238" s="30" t="s">
        <v>194</v>
      </c>
      <c r="G238" s="17"/>
      <c r="H238" s="50"/>
      <c r="J238" s="21">
        <f t="shared" si="56"/>
        <v>1</v>
      </c>
    </row>
    <row r="239" spans="2:10" ht="33" customHeight="1">
      <c r="B239" s="14"/>
      <c r="C239" s="42">
        <v>3</v>
      </c>
      <c r="D239" s="43" t="s">
        <v>132</v>
      </c>
      <c r="E239" s="18">
        <v>3</v>
      </c>
      <c r="F239" s="30" t="s">
        <v>195</v>
      </c>
      <c r="G239" s="17"/>
      <c r="H239" s="50"/>
      <c r="J239" s="21">
        <f t="shared" si="56"/>
        <v>1</v>
      </c>
    </row>
    <row r="240" spans="2:10" ht="14.4">
      <c r="B240" s="34">
        <v>4</v>
      </c>
      <c r="C240" s="79" t="s">
        <v>139</v>
      </c>
      <c r="D240" s="79"/>
      <c r="E240" s="79"/>
      <c r="F240" s="79"/>
      <c r="G240" s="17"/>
      <c r="H240" s="50"/>
      <c r="J240" s="21">
        <f t="shared" ref="J240:J245" si="57">COUNTA(E240)</f>
        <v>0</v>
      </c>
    </row>
    <row r="241" spans="2:10" ht="33" customHeight="1">
      <c r="B241" s="14"/>
      <c r="C241" s="42">
        <v>1</v>
      </c>
      <c r="D241" s="43" t="s">
        <v>133</v>
      </c>
      <c r="E241" s="18">
        <v>1</v>
      </c>
      <c r="F241" s="30" t="s">
        <v>189</v>
      </c>
      <c r="G241" s="17"/>
      <c r="H241" s="50"/>
      <c r="J241" s="21">
        <f t="shared" si="57"/>
        <v>1</v>
      </c>
    </row>
    <row r="242" spans="2:10" ht="33" customHeight="1">
      <c r="B242" s="14"/>
      <c r="C242" s="40">
        <v>2</v>
      </c>
      <c r="D242" s="41" t="s">
        <v>319</v>
      </c>
      <c r="E242" s="18">
        <v>2</v>
      </c>
      <c r="F242" s="30" t="s">
        <v>322</v>
      </c>
      <c r="G242" s="17"/>
      <c r="H242" s="50"/>
      <c r="J242" s="21">
        <f t="shared" ref="J242:J243" si="58">COUNTA(E242)</f>
        <v>1</v>
      </c>
    </row>
    <row r="243" spans="2:10" ht="33" customHeight="1">
      <c r="B243" s="14"/>
      <c r="C243" s="42">
        <v>3</v>
      </c>
      <c r="D243" s="43" t="s">
        <v>320</v>
      </c>
      <c r="E243" s="18">
        <v>3</v>
      </c>
      <c r="F243" s="30" t="s">
        <v>321</v>
      </c>
      <c r="G243" s="17"/>
      <c r="H243" s="50"/>
      <c r="J243" s="21">
        <f t="shared" si="58"/>
        <v>1</v>
      </c>
    </row>
    <row r="244" spans="2:10" ht="33" customHeight="1">
      <c r="B244" s="14"/>
      <c r="C244" s="40">
        <v>4</v>
      </c>
      <c r="D244" s="41" t="s">
        <v>134</v>
      </c>
      <c r="E244" s="18">
        <v>4</v>
      </c>
      <c r="F244" s="30" t="s">
        <v>186</v>
      </c>
      <c r="G244" s="17"/>
      <c r="H244" s="50"/>
      <c r="J244" s="21">
        <f t="shared" si="57"/>
        <v>1</v>
      </c>
    </row>
    <row r="245" spans="2:10" ht="33" customHeight="1">
      <c r="B245" s="14"/>
      <c r="C245" s="42">
        <v>5</v>
      </c>
      <c r="D245" s="43" t="s">
        <v>135</v>
      </c>
      <c r="E245" s="18">
        <v>5</v>
      </c>
      <c r="F245" s="30" t="s">
        <v>187</v>
      </c>
      <c r="G245" s="17"/>
      <c r="H245" s="50"/>
      <c r="J245" s="21">
        <f t="shared" si="57"/>
        <v>1</v>
      </c>
    </row>
    <row r="246" spans="2:10" ht="33" customHeight="1">
      <c r="B246" s="14"/>
      <c r="C246" s="40">
        <v>6</v>
      </c>
      <c r="D246" s="43" t="s">
        <v>136</v>
      </c>
      <c r="E246" s="18">
        <v>6</v>
      </c>
      <c r="F246" s="30" t="s">
        <v>188</v>
      </c>
      <c r="G246" s="17"/>
      <c r="H246" s="50"/>
      <c r="J246" s="21">
        <f t="shared" ref="J246:J252" si="59">COUNTA(E246)</f>
        <v>1</v>
      </c>
    </row>
    <row r="247" spans="2:10" ht="33" customHeight="1">
      <c r="B247" s="14"/>
      <c r="C247" s="42">
        <v>7</v>
      </c>
      <c r="D247" s="41" t="s">
        <v>137</v>
      </c>
      <c r="E247" s="18">
        <v>7</v>
      </c>
      <c r="F247" s="30" t="s">
        <v>190</v>
      </c>
      <c r="G247" s="17"/>
      <c r="H247" s="50"/>
      <c r="J247" s="21">
        <f t="shared" si="59"/>
        <v>1</v>
      </c>
    </row>
    <row r="248" spans="2:10" ht="33" customHeight="1">
      <c r="B248" s="14"/>
      <c r="C248" s="40">
        <v>8</v>
      </c>
      <c r="D248" s="43" t="s">
        <v>138</v>
      </c>
      <c r="E248" s="18">
        <v>8</v>
      </c>
      <c r="F248" s="30" t="s">
        <v>185</v>
      </c>
      <c r="G248" s="17"/>
      <c r="H248" s="50"/>
      <c r="J248" s="21">
        <f t="shared" si="59"/>
        <v>1</v>
      </c>
    </row>
    <row r="249" spans="2:10" ht="14.4">
      <c r="B249" s="34">
        <v>5</v>
      </c>
      <c r="C249" s="79" t="s">
        <v>140</v>
      </c>
      <c r="D249" s="79"/>
      <c r="E249" s="79"/>
      <c r="F249" s="79"/>
      <c r="G249" s="17"/>
      <c r="H249" s="50"/>
      <c r="J249" s="21">
        <f t="shared" si="59"/>
        <v>0</v>
      </c>
    </row>
    <row r="250" spans="2:10" ht="33" customHeight="1">
      <c r="B250" s="14"/>
      <c r="C250" s="42">
        <v>1</v>
      </c>
      <c r="D250" s="43" t="s">
        <v>141</v>
      </c>
      <c r="E250" s="18">
        <v>1</v>
      </c>
      <c r="F250" s="30" t="s">
        <v>179</v>
      </c>
      <c r="G250" s="17"/>
      <c r="H250" s="50"/>
      <c r="J250" s="21">
        <f t="shared" si="59"/>
        <v>1</v>
      </c>
    </row>
    <row r="251" spans="2:10" ht="33" customHeight="1">
      <c r="B251" s="14"/>
      <c r="C251" s="40">
        <v>2</v>
      </c>
      <c r="D251" s="41" t="s">
        <v>142</v>
      </c>
      <c r="E251" s="18">
        <v>2</v>
      </c>
      <c r="F251" s="30" t="s">
        <v>180</v>
      </c>
      <c r="G251" s="17"/>
      <c r="H251" s="50"/>
      <c r="J251" s="21">
        <f t="shared" si="59"/>
        <v>1</v>
      </c>
    </row>
    <row r="252" spans="2:10" ht="33" customHeight="1">
      <c r="B252" s="14"/>
      <c r="C252" s="42">
        <v>3</v>
      </c>
      <c r="D252" s="43" t="s">
        <v>143</v>
      </c>
      <c r="E252" s="18">
        <v>3</v>
      </c>
      <c r="F252" s="30" t="s">
        <v>181</v>
      </c>
      <c r="G252" s="17"/>
      <c r="H252" s="50"/>
      <c r="J252" s="21">
        <f t="shared" si="59"/>
        <v>1</v>
      </c>
    </row>
    <row r="253" spans="2:10" ht="33" customHeight="1">
      <c r="B253" s="14"/>
      <c r="C253" s="40">
        <v>4</v>
      </c>
      <c r="D253" s="43" t="s">
        <v>144</v>
      </c>
      <c r="E253" s="18">
        <v>4</v>
      </c>
      <c r="F253" s="30" t="s">
        <v>182</v>
      </c>
      <c r="G253" s="17"/>
      <c r="H253" s="50"/>
      <c r="J253" s="21">
        <f t="shared" ref="J253:J258" si="60">COUNTA(E253)</f>
        <v>1</v>
      </c>
    </row>
    <row r="254" spans="2:10" ht="33" customHeight="1">
      <c r="B254" s="14"/>
      <c r="C254" s="42">
        <v>5</v>
      </c>
      <c r="D254" s="41" t="s">
        <v>145</v>
      </c>
      <c r="E254" s="18">
        <v>5</v>
      </c>
      <c r="F254" s="30" t="s">
        <v>183</v>
      </c>
      <c r="G254" s="17"/>
      <c r="H254" s="50"/>
      <c r="J254" s="21">
        <f t="shared" si="60"/>
        <v>1</v>
      </c>
    </row>
    <row r="255" spans="2:10" ht="33" customHeight="1">
      <c r="B255" s="35"/>
      <c r="C255" s="40">
        <v>6</v>
      </c>
      <c r="D255" s="43" t="s">
        <v>146</v>
      </c>
      <c r="E255" s="18">
        <v>6</v>
      </c>
      <c r="F255" s="30" t="s">
        <v>184</v>
      </c>
      <c r="G255" s="17"/>
      <c r="H255" s="50"/>
      <c r="J255" s="21">
        <f t="shared" si="60"/>
        <v>1</v>
      </c>
    </row>
    <row r="256" spans="2:10" ht="14.4">
      <c r="B256" s="14">
        <v>6</v>
      </c>
      <c r="C256" s="79" t="s">
        <v>147</v>
      </c>
      <c r="D256" s="79"/>
      <c r="E256" s="79"/>
      <c r="F256" s="79"/>
      <c r="G256" s="17"/>
      <c r="H256" s="50"/>
      <c r="J256" s="21">
        <f t="shared" si="60"/>
        <v>0</v>
      </c>
    </row>
    <row r="257" spans="2:10" ht="33" customHeight="1">
      <c r="B257" s="14"/>
      <c r="C257" s="42">
        <v>1</v>
      </c>
      <c r="D257" s="43" t="s">
        <v>148</v>
      </c>
      <c r="E257" s="18">
        <v>1</v>
      </c>
      <c r="F257" s="30" t="s">
        <v>178</v>
      </c>
      <c r="G257" s="17"/>
      <c r="H257" s="50"/>
      <c r="J257" s="21">
        <f t="shared" si="60"/>
        <v>1</v>
      </c>
    </row>
    <row r="258" spans="2:10" ht="33" customHeight="1">
      <c r="B258" s="35"/>
      <c r="C258" s="40">
        <v>2</v>
      </c>
      <c r="D258" s="41" t="s">
        <v>149</v>
      </c>
      <c r="E258" s="18">
        <v>2</v>
      </c>
      <c r="F258" s="30" t="s">
        <v>167</v>
      </c>
      <c r="G258" s="17"/>
      <c r="H258" s="50"/>
      <c r="J258" s="21">
        <f t="shared" si="60"/>
        <v>1</v>
      </c>
    </row>
    <row r="259" spans="2:10" ht="14.4">
      <c r="B259" s="14">
        <v>7</v>
      </c>
      <c r="C259" s="79" t="s">
        <v>331</v>
      </c>
      <c r="D259" s="79"/>
      <c r="E259" s="79"/>
      <c r="F259" s="79"/>
      <c r="G259" s="17"/>
      <c r="H259" s="50"/>
      <c r="J259" s="21">
        <f t="shared" ref="J259:J260" si="61">COUNTA(E259)</f>
        <v>0</v>
      </c>
    </row>
    <row r="260" spans="2:10" ht="33" customHeight="1">
      <c r="B260" s="14"/>
      <c r="C260" s="42">
        <v>1</v>
      </c>
      <c r="D260" s="43" t="s">
        <v>122</v>
      </c>
      <c r="E260" s="18">
        <v>1</v>
      </c>
      <c r="F260" s="30" t="s">
        <v>332</v>
      </c>
      <c r="G260" s="17"/>
      <c r="H260" s="50"/>
      <c r="J260" s="21">
        <f t="shared" si="61"/>
        <v>1</v>
      </c>
    </row>
    <row r="261" spans="2:10" ht="14.4">
      <c r="B261" s="34">
        <v>8</v>
      </c>
      <c r="C261" s="79" t="s">
        <v>150</v>
      </c>
      <c r="D261" s="79"/>
      <c r="E261" s="79"/>
      <c r="F261" s="79"/>
      <c r="G261" s="17"/>
      <c r="H261" s="50"/>
      <c r="J261" s="21">
        <f t="shared" ref="J261:J290" si="62">COUNTA(E261)</f>
        <v>0</v>
      </c>
    </row>
    <row r="262" spans="2:10" ht="33" customHeight="1">
      <c r="B262" s="14"/>
      <c r="C262" s="42">
        <v>1</v>
      </c>
      <c r="D262" s="43" t="s">
        <v>56</v>
      </c>
      <c r="E262" s="18">
        <v>1</v>
      </c>
      <c r="F262" s="30" t="s">
        <v>402</v>
      </c>
      <c r="G262" s="17"/>
      <c r="H262" s="50"/>
      <c r="J262" s="21">
        <f t="shared" si="62"/>
        <v>1</v>
      </c>
    </row>
    <row r="263" spans="2:10" ht="33" customHeight="1">
      <c r="B263" s="14"/>
      <c r="C263" s="77">
        <v>2</v>
      </c>
      <c r="D263" s="75" t="s">
        <v>163</v>
      </c>
      <c r="E263" s="18">
        <v>2</v>
      </c>
      <c r="F263" s="30" t="s">
        <v>164</v>
      </c>
      <c r="G263" s="17"/>
      <c r="H263" s="50"/>
      <c r="J263" s="21">
        <f t="shared" si="62"/>
        <v>1</v>
      </c>
    </row>
    <row r="264" spans="2:10" ht="33" customHeight="1">
      <c r="B264" s="14"/>
      <c r="C264" s="78"/>
      <c r="D264" s="76"/>
      <c r="E264" s="18">
        <v>3</v>
      </c>
      <c r="F264" s="30" t="s">
        <v>165</v>
      </c>
      <c r="G264" s="17"/>
      <c r="H264" s="50"/>
      <c r="J264" s="21">
        <f t="shared" si="62"/>
        <v>1</v>
      </c>
    </row>
    <row r="265" spans="2:10" ht="33" customHeight="1">
      <c r="B265" s="14"/>
      <c r="C265" s="77">
        <v>3</v>
      </c>
      <c r="D265" s="75" t="s">
        <v>162</v>
      </c>
      <c r="E265" s="18">
        <v>4</v>
      </c>
      <c r="F265" s="30" t="s">
        <v>166</v>
      </c>
      <c r="G265" s="17"/>
      <c r="H265" s="50"/>
      <c r="J265" s="21">
        <f t="shared" ref="J265:J266" si="63">COUNTA(E265)</f>
        <v>1</v>
      </c>
    </row>
    <row r="266" spans="2:10" ht="33" customHeight="1">
      <c r="B266" s="36"/>
      <c r="C266" s="78"/>
      <c r="D266" s="76"/>
      <c r="E266" s="18">
        <v>5</v>
      </c>
      <c r="F266" s="30" t="s">
        <v>168</v>
      </c>
      <c r="G266" s="17"/>
      <c r="H266" s="50"/>
      <c r="J266" s="21">
        <f t="shared" si="63"/>
        <v>1</v>
      </c>
    </row>
    <row r="267" spans="2:10" ht="14.4">
      <c r="B267" s="34">
        <v>9</v>
      </c>
      <c r="C267" s="79" t="s">
        <v>151</v>
      </c>
      <c r="D267" s="79"/>
      <c r="E267" s="79"/>
      <c r="F267" s="79"/>
      <c r="G267" s="17"/>
      <c r="H267" s="50"/>
      <c r="J267" s="21">
        <f t="shared" si="62"/>
        <v>0</v>
      </c>
    </row>
    <row r="268" spans="2:10" ht="33" customHeight="1">
      <c r="B268" s="14"/>
      <c r="C268" s="42">
        <v>1</v>
      </c>
      <c r="D268" s="43" t="s">
        <v>152</v>
      </c>
      <c r="E268" s="18">
        <v>1</v>
      </c>
      <c r="F268" s="30" t="s">
        <v>176</v>
      </c>
      <c r="G268" s="17"/>
      <c r="H268" s="50"/>
      <c r="J268" s="21">
        <f>COUNTA(E268)</f>
        <v>1</v>
      </c>
    </row>
    <row r="269" spans="2:10" ht="33" customHeight="1">
      <c r="B269" s="14"/>
      <c r="C269" s="40">
        <v>2</v>
      </c>
      <c r="D269" s="41" t="s">
        <v>153</v>
      </c>
      <c r="E269" s="18">
        <v>2</v>
      </c>
      <c r="F269" s="30" t="s">
        <v>354</v>
      </c>
      <c r="G269" s="17"/>
      <c r="H269" s="50"/>
      <c r="J269" s="21">
        <f t="shared" si="62"/>
        <v>1</v>
      </c>
    </row>
    <row r="270" spans="2:10" ht="33" customHeight="1">
      <c r="B270" s="14"/>
      <c r="C270" s="42">
        <v>3</v>
      </c>
      <c r="D270" s="43" t="s">
        <v>154</v>
      </c>
      <c r="E270" s="18">
        <v>3</v>
      </c>
      <c r="F270" s="30" t="s">
        <v>169</v>
      </c>
      <c r="G270" s="17"/>
      <c r="H270" s="50"/>
      <c r="J270" s="21">
        <f t="shared" si="62"/>
        <v>1</v>
      </c>
    </row>
    <row r="271" spans="2:10" ht="33" customHeight="1">
      <c r="B271" s="14"/>
      <c r="C271" s="40">
        <v>4</v>
      </c>
      <c r="D271" s="43" t="s">
        <v>155</v>
      </c>
      <c r="E271" s="18">
        <v>4</v>
      </c>
      <c r="F271" s="30" t="s">
        <v>170</v>
      </c>
      <c r="G271" s="17"/>
      <c r="H271" s="50"/>
      <c r="J271" s="21">
        <f t="shared" si="62"/>
        <v>1</v>
      </c>
    </row>
    <row r="272" spans="2:10" ht="33" customHeight="1">
      <c r="B272" s="14"/>
      <c r="C272" s="42">
        <v>5</v>
      </c>
      <c r="D272" s="41" t="s">
        <v>156</v>
      </c>
      <c r="E272" s="18">
        <v>5</v>
      </c>
      <c r="F272" s="30" t="s">
        <v>171</v>
      </c>
      <c r="G272" s="17"/>
      <c r="H272" s="50"/>
      <c r="J272" s="21">
        <f t="shared" ref="J272:J288" si="64">COUNTA(E272)</f>
        <v>1</v>
      </c>
    </row>
    <row r="273" spans="2:10" ht="33" customHeight="1">
      <c r="B273" s="14"/>
      <c r="C273" s="77">
        <v>6</v>
      </c>
      <c r="D273" s="75" t="s">
        <v>157</v>
      </c>
      <c r="E273" s="18">
        <v>6</v>
      </c>
      <c r="F273" s="30" t="s">
        <v>355</v>
      </c>
      <c r="G273" s="17"/>
      <c r="H273" s="50"/>
      <c r="J273" s="21">
        <f t="shared" ref="J273" si="65">COUNTA(E273)</f>
        <v>1</v>
      </c>
    </row>
    <row r="274" spans="2:10" ht="33" customHeight="1">
      <c r="B274" s="14"/>
      <c r="C274" s="81"/>
      <c r="D274" s="80"/>
      <c r="E274" s="18">
        <v>7</v>
      </c>
      <c r="F274" s="30" t="s">
        <v>337</v>
      </c>
      <c r="G274" s="17"/>
      <c r="H274" s="50"/>
      <c r="J274" s="21">
        <f t="shared" si="64"/>
        <v>1</v>
      </c>
    </row>
    <row r="275" spans="2:10" ht="33" customHeight="1">
      <c r="B275" s="14"/>
      <c r="C275" s="81"/>
      <c r="D275" s="80"/>
      <c r="E275" s="18">
        <v>8</v>
      </c>
      <c r="F275" s="30" t="s">
        <v>338</v>
      </c>
      <c r="G275" s="17"/>
      <c r="H275" s="50"/>
      <c r="J275" s="21">
        <f t="shared" si="64"/>
        <v>1</v>
      </c>
    </row>
    <row r="276" spans="2:10" ht="33" customHeight="1">
      <c r="B276" s="14"/>
      <c r="C276" s="81"/>
      <c r="D276" s="80"/>
      <c r="E276" s="18">
        <v>9</v>
      </c>
      <c r="F276" s="30" t="s">
        <v>339</v>
      </c>
      <c r="G276" s="17"/>
      <c r="H276" s="50"/>
      <c r="J276" s="21">
        <f t="shared" si="64"/>
        <v>1</v>
      </c>
    </row>
    <row r="277" spans="2:10" ht="33" customHeight="1">
      <c r="B277" s="14"/>
      <c r="C277" s="81"/>
      <c r="D277" s="80"/>
      <c r="E277" s="18">
        <v>10</v>
      </c>
      <c r="F277" s="30" t="s">
        <v>340</v>
      </c>
      <c r="G277" s="17"/>
      <c r="H277" s="50"/>
      <c r="J277" s="21">
        <f t="shared" ref="J277" si="66">COUNTA(E277)</f>
        <v>1</v>
      </c>
    </row>
    <row r="278" spans="2:10" ht="33" customHeight="1">
      <c r="B278" s="14"/>
      <c r="C278" s="81"/>
      <c r="D278" s="80"/>
      <c r="E278" s="18">
        <v>11</v>
      </c>
      <c r="F278" s="30" t="s">
        <v>341</v>
      </c>
      <c r="G278" s="17"/>
      <c r="H278" s="50"/>
      <c r="J278" s="21">
        <f t="shared" si="64"/>
        <v>1</v>
      </c>
    </row>
    <row r="279" spans="2:10" ht="33" customHeight="1">
      <c r="B279" s="14"/>
      <c r="C279" s="81"/>
      <c r="D279" s="80"/>
      <c r="E279" s="18">
        <v>12</v>
      </c>
      <c r="F279" s="30" t="s">
        <v>342</v>
      </c>
      <c r="G279" s="17"/>
      <c r="H279" s="50"/>
      <c r="J279" s="21">
        <f t="shared" si="64"/>
        <v>1</v>
      </c>
    </row>
    <row r="280" spans="2:10" ht="33" customHeight="1">
      <c r="B280" s="14"/>
      <c r="C280" s="81"/>
      <c r="D280" s="80"/>
      <c r="E280" s="18">
        <v>13</v>
      </c>
      <c r="F280" s="30" t="s">
        <v>343</v>
      </c>
      <c r="G280" s="17"/>
      <c r="H280" s="50"/>
      <c r="J280" s="21">
        <f t="shared" ref="J280" si="67">COUNTA(E280)</f>
        <v>1</v>
      </c>
    </row>
    <row r="281" spans="2:10" ht="33" customHeight="1">
      <c r="B281" s="14"/>
      <c r="C281" s="81"/>
      <c r="D281" s="80"/>
      <c r="E281" s="18">
        <v>14</v>
      </c>
      <c r="F281" s="30" t="s">
        <v>344</v>
      </c>
      <c r="G281" s="17"/>
      <c r="H281" s="50"/>
      <c r="J281" s="21">
        <f t="shared" si="64"/>
        <v>1</v>
      </c>
    </row>
    <row r="282" spans="2:10" ht="33" customHeight="1">
      <c r="B282" s="14"/>
      <c r="C282" s="81"/>
      <c r="D282" s="80"/>
      <c r="E282" s="18">
        <v>15</v>
      </c>
      <c r="F282" s="30" t="s">
        <v>345</v>
      </c>
      <c r="G282" s="17"/>
      <c r="H282" s="50"/>
      <c r="J282" s="21">
        <f t="shared" ref="J282" si="68">COUNTA(E282)</f>
        <v>1</v>
      </c>
    </row>
    <row r="283" spans="2:10" ht="33" customHeight="1">
      <c r="B283" s="14"/>
      <c r="C283" s="81"/>
      <c r="D283" s="80"/>
      <c r="E283" s="18">
        <v>16</v>
      </c>
      <c r="F283" s="30" t="s">
        <v>346</v>
      </c>
      <c r="G283" s="17"/>
      <c r="H283" s="50"/>
      <c r="J283" s="21">
        <f t="shared" si="64"/>
        <v>1</v>
      </c>
    </row>
    <row r="284" spans="2:10" ht="33" customHeight="1">
      <c r="B284" s="14"/>
      <c r="C284" s="78"/>
      <c r="D284" s="76"/>
      <c r="E284" s="18">
        <v>17</v>
      </c>
      <c r="F284" s="30" t="s">
        <v>347</v>
      </c>
      <c r="G284" s="17"/>
      <c r="H284" s="50"/>
      <c r="J284" s="21">
        <f t="shared" si="64"/>
        <v>1</v>
      </c>
    </row>
    <row r="285" spans="2:10" ht="33" customHeight="1">
      <c r="B285" s="14"/>
      <c r="C285" s="40">
        <v>7</v>
      </c>
      <c r="D285" s="43" t="s">
        <v>349</v>
      </c>
      <c r="E285" s="18">
        <v>18</v>
      </c>
      <c r="F285" s="30" t="s">
        <v>348</v>
      </c>
      <c r="G285" s="17"/>
      <c r="H285" s="50"/>
      <c r="J285" s="21">
        <f t="shared" ref="J285:J287" si="69">COUNTA(E285)</f>
        <v>1</v>
      </c>
    </row>
    <row r="286" spans="2:10" ht="33" customHeight="1">
      <c r="B286" s="14"/>
      <c r="C286" s="42">
        <v>8</v>
      </c>
      <c r="D286" s="41" t="s">
        <v>158</v>
      </c>
      <c r="E286" s="18">
        <v>19</v>
      </c>
      <c r="F286" s="30" t="s">
        <v>172</v>
      </c>
      <c r="G286" s="17"/>
      <c r="H286" s="50"/>
      <c r="J286" s="21">
        <f t="shared" si="69"/>
        <v>1</v>
      </c>
    </row>
    <row r="287" spans="2:10" ht="33" customHeight="1">
      <c r="B287" s="14"/>
      <c r="C287" s="40">
        <v>9</v>
      </c>
      <c r="D287" s="43" t="s">
        <v>159</v>
      </c>
      <c r="E287" s="18">
        <v>20</v>
      </c>
      <c r="F287" s="30" t="s">
        <v>173</v>
      </c>
      <c r="G287" s="17"/>
      <c r="H287" s="50"/>
      <c r="J287" s="21">
        <f t="shared" si="69"/>
        <v>1</v>
      </c>
    </row>
    <row r="288" spans="2:10" ht="33" customHeight="1">
      <c r="B288" s="14"/>
      <c r="C288" s="77">
        <v>10</v>
      </c>
      <c r="D288" s="75" t="s">
        <v>160</v>
      </c>
      <c r="E288" s="18">
        <v>21</v>
      </c>
      <c r="F288" s="30" t="s">
        <v>174</v>
      </c>
      <c r="G288" s="17"/>
      <c r="H288" s="50"/>
      <c r="J288" s="21">
        <f t="shared" si="64"/>
        <v>1</v>
      </c>
    </row>
    <row r="289" spans="2:10" ht="33" customHeight="1">
      <c r="B289" s="14"/>
      <c r="C289" s="78"/>
      <c r="D289" s="76"/>
      <c r="E289" s="18">
        <v>22</v>
      </c>
      <c r="F289" s="30" t="s">
        <v>175</v>
      </c>
      <c r="G289" s="17"/>
      <c r="H289" s="50"/>
      <c r="J289" s="21">
        <f t="shared" si="62"/>
        <v>1</v>
      </c>
    </row>
    <row r="290" spans="2:10" ht="33" customHeight="1" thickBot="1">
      <c r="B290" s="51"/>
      <c r="C290" s="52">
        <v>11</v>
      </c>
      <c r="D290" s="53" t="s">
        <v>161</v>
      </c>
      <c r="E290" s="54">
        <v>23</v>
      </c>
      <c r="F290" s="55" t="s">
        <v>177</v>
      </c>
      <c r="G290" s="56"/>
      <c r="H290" s="57"/>
      <c r="J290" s="21">
        <f t="shared" si="62"/>
        <v>1</v>
      </c>
    </row>
    <row r="291" spans="2:10">
      <c r="H291" s="7"/>
    </row>
    <row r="292" spans="2:10">
      <c r="H292" s="7"/>
    </row>
    <row r="293" spans="2:10">
      <c r="H293" s="7"/>
    </row>
    <row r="294" spans="2:10">
      <c r="H294" s="7"/>
    </row>
    <row r="295" spans="2:10">
      <c r="H295" s="7"/>
    </row>
    <row r="296" spans="2:10" s="7" customFormat="1">
      <c r="B296" s="1"/>
      <c r="C296" s="1"/>
      <c r="D296" s="12"/>
      <c r="E296" s="2"/>
      <c r="F296" s="21"/>
      <c r="G296" s="1"/>
      <c r="I296" s="3"/>
    </row>
    <row r="297" spans="2:10" s="7" customFormat="1">
      <c r="B297" s="1"/>
      <c r="C297" s="1"/>
      <c r="D297" s="12"/>
      <c r="E297" s="2"/>
      <c r="F297" s="21"/>
      <c r="G297" s="1"/>
      <c r="I297" s="3"/>
    </row>
    <row r="298" spans="2:10" s="7" customFormat="1">
      <c r="B298" s="1"/>
      <c r="C298" s="1"/>
      <c r="D298" s="12"/>
      <c r="E298" s="2"/>
      <c r="F298" s="21"/>
      <c r="G298" s="1"/>
      <c r="I298" s="3"/>
    </row>
    <row r="299" spans="2:10" s="7" customFormat="1">
      <c r="B299" s="1"/>
      <c r="C299" s="1"/>
      <c r="D299" s="12"/>
      <c r="E299" s="2"/>
      <c r="F299" s="21"/>
      <c r="G299" s="1"/>
      <c r="I299" s="3"/>
    </row>
    <row r="300" spans="2:10" s="7" customFormat="1">
      <c r="B300" s="1"/>
      <c r="C300" s="1"/>
      <c r="D300" s="12"/>
      <c r="E300" s="2"/>
      <c r="F300" s="21"/>
      <c r="G300" s="1"/>
      <c r="I300" s="3"/>
    </row>
    <row r="301" spans="2:10" s="7" customFormat="1">
      <c r="B301" s="1"/>
      <c r="C301" s="1"/>
      <c r="D301" s="12"/>
      <c r="E301" s="2"/>
      <c r="F301" s="21"/>
      <c r="G301" s="1"/>
      <c r="I301" s="3"/>
    </row>
    <row r="302" spans="2:10" s="7" customFormat="1">
      <c r="B302" s="1"/>
      <c r="C302" s="1"/>
      <c r="D302" s="12"/>
      <c r="E302" s="2"/>
      <c r="F302" s="21"/>
      <c r="G302" s="1"/>
      <c r="I302" s="3"/>
    </row>
    <row r="303" spans="2:10" s="7" customFormat="1">
      <c r="B303" s="1"/>
      <c r="C303" s="1"/>
      <c r="D303" s="12"/>
      <c r="E303" s="2"/>
      <c r="F303" s="21"/>
      <c r="G303" s="1"/>
      <c r="I303" s="3"/>
    </row>
    <row r="304" spans="2:10" s="7" customFormat="1">
      <c r="B304" s="1"/>
      <c r="C304" s="1"/>
      <c r="D304" s="12"/>
      <c r="E304" s="2"/>
      <c r="F304" s="21"/>
      <c r="G304" s="1"/>
      <c r="I304" s="3"/>
    </row>
    <row r="305" spans="2:9" s="7" customFormat="1">
      <c r="B305" s="1"/>
      <c r="C305" s="1"/>
      <c r="D305" s="12"/>
      <c r="E305" s="2"/>
      <c r="F305" s="21"/>
      <c r="G305" s="1"/>
      <c r="I305" s="3"/>
    </row>
    <row r="306" spans="2:9" s="7" customFormat="1">
      <c r="B306" s="1"/>
      <c r="C306" s="1"/>
      <c r="D306" s="12"/>
      <c r="E306" s="2"/>
      <c r="F306" s="21"/>
      <c r="G306" s="1"/>
      <c r="I306" s="3"/>
    </row>
    <row r="307" spans="2:9" s="7" customFormat="1">
      <c r="B307" s="1"/>
      <c r="C307" s="1"/>
      <c r="D307" s="12"/>
      <c r="E307" s="2"/>
      <c r="F307" s="21"/>
      <c r="G307" s="1"/>
      <c r="I307" s="3"/>
    </row>
    <row r="308" spans="2:9" s="7" customFormat="1">
      <c r="B308" s="1"/>
      <c r="C308" s="1"/>
      <c r="D308" s="12"/>
      <c r="E308" s="2"/>
      <c r="F308" s="21"/>
      <c r="G308" s="1"/>
      <c r="I308" s="3"/>
    </row>
    <row r="309" spans="2:9" s="7" customFormat="1">
      <c r="B309" s="1"/>
      <c r="C309" s="1"/>
      <c r="D309" s="12"/>
      <c r="E309" s="2"/>
      <c r="F309" s="21"/>
      <c r="G309" s="1"/>
      <c r="I309" s="3"/>
    </row>
    <row r="310" spans="2:9" s="7" customFormat="1">
      <c r="B310" s="1"/>
      <c r="C310" s="1"/>
      <c r="D310" s="12"/>
      <c r="E310" s="2"/>
      <c r="F310" s="21"/>
      <c r="G310" s="1"/>
      <c r="I310" s="3"/>
    </row>
    <row r="311" spans="2:9" s="7" customFormat="1">
      <c r="B311" s="1"/>
      <c r="C311" s="1"/>
      <c r="D311" s="12"/>
      <c r="E311" s="2"/>
      <c r="F311" s="21"/>
      <c r="G311" s="1"/>
      <c r="I311" s="3"/>
    </row>
  </sheetData>
  <autoFilter ref="B16:H290">
    <filterColumn colId="0" showButton="0"/>
    <filterColumn colId="1" showButton="0"/>
    <filterColumn colId="2" showButton="0"/>
  </autoFilter>
  <mergeCells count="95">
    <mergeCell ref="C216:F216"/>
    <mergeCell ref="C259:F259"/>
    <mergeCell ref="B2:H2"/>
    <mergeCell ref="B16:E16"/>
    <mergeCell ref="B17:F17"/>
    <mergeCell ref="B32:F32"/>
    <mergeCell ref="C56:F56"/>
    <mergeCell ref="C23:F23"/>
    <mergeCell ref="C26:F26"/>
    <mergeCell ref="C33:F33"/>
    <mergeCell ref="C18:F18"/>
    <mergeCell ref="D21:D22"/>
    <mergeCell ref="C21:C22"/>
    <mergeCell ref="C39:F39"/>
    <mergeCell ref="C41:C45"/>
    <mergeCell ref="D41:D45"/>
    <mergeCell ref="C34:C36"/>
    <mergeCell ref="D34:D36"/>
    <mergeCell ref="C69:F69"/>
    <mergeCell ref="C67:F67"/>
    <mergeCell ref="C28:F28"/>
    <mergeCell ref="C53:F53"/>
    <mergeCell ref="C63:C65"/>
    <mergeCell ref="D63:D65"/>
    <mergeCell ref="D59:D60"/>
    <mergeCell ref="C59:C60"/>
    <mergeCell ref="C61:C62"/>
    <mergeCell ref="D61:D62"/>
    <mergeCell ref="C47:F47"/>
    <mergeCell ref="C48:C52"/>
    <mergeCell ref="D48:D52"/>
    <mergeCell ref="D122:D127"/>
    <mergeCell ref="C122:C127"/>
    <mergeCell ref="C119:C120"/>
    <mergeCell ref="C71:F71"/>
    <mergeCell ref="D72:D75"/>
    <mergeCell ref="C72:C75"/>
    <mergeCell ref="C90:F90"/>
    <mergeCell ref="C100:F100"/>
    <mergeCell ref="C81:F81"/>
    <mergeCell ref="C83:C84"/>
    <mergeCell ref="D83:D84"/>
    <mergeCell ref="C150:F150"/>
    <mergeCell ref="C162:F162"/>
    <mergeCell ref="C169:F169"/>
    <mergeCell ref="C180:F180"/>
    <mergeCell ref="C183:F183"/>
    <mergeCell ref="D208:D209"/>
    <mergeCell ref="C186:F186"/>
    <mergeCell ref="C190:F190"/>
    <mergeCell ref="C196:F196"/>
    <mergeCell ref="C199:F199"/>
    <mergeCell ref="C256:F256"/>
    <mergeCell ref="C261:F261"/>
    <mergeCell ref="C267:F267"/>
    <mergeCell ref="C288:C289"/>
    <mergeCell ref="C263:C264"/>
    <mergeCell ref="D263:D264"/>
    <mergeCell ref="D288:D289"/>
    <mergeCell ref="C265:C266"/>
    <mergeCell ref="D265:D266"/>
    <mergeCell ref="D273:D284"/>
    <mergeCell ref="C273:C284"/>
    <mergeCell ref="C37:C38"/>
    <mergeCell ref="D37:D38"/>
    <mergeCell ref="C249:F249"/>
    <mergeCell ref="C140:F140"/>
    <mergeCell ref="C232:F232"/>
    <mergeCell ref="C234:F234"/>
    <mergeCell ref="C236:F236"/>
    <mergeCell ref="C240:F240"/>
    <mergeCell ref="C225:F225"/>
    <mergeCell ref="C205:F205"/>
    <mergeCell ref="C212:F212"/>
    <mergeCell ref="C218:F218"/>
    <mergeCell ref="C223:F223"/>
    <mergeCell ref="C220:F220"/>
    <mergeCell ref="C208:C209"/>
    <mergeCell ref="C176:F176"/>
    <mergeCell ref="D119:D120"/>
    <mergeCell ref="D148:D149"/>
    <mergeCell ref="C148:C149"/>
    <mergeCell ref="C147:F147"/>
    <mergeCell ref="C78:F78"/>
    <mergeCell ref="C103:F103"/>
    <mergeCell ref="C128:F128"/>
    <mergeCell ref="C134:F134"/>
    <mergeCell ref="C85:F85"/>
    <mergeCell ref="C87:C89"/>
    <mergeCell ref="D87:D89"/>
    <mergeCell ref="C92:F92"/>
    <mergeCell ref="C95:F95"/>
    <mergeCell ref="C106:C117"/>
    <mergeCell ref="D106:D117"/>
    <mergeCell ref="C121:F121"/>
  </mergeCells>
  <phoneticPr fontId="2"/>
  <dataValidations count="2">
    <dataValidation type="list" allowBlank="1" showInputMessage="1" showErrorMessage="1" sqref="G32 G80 G99 G231 G189 G195 G146">
      <formula1>"○,△,×,"</formula1>
    </dataValidation>
    <dataValidation type="list" allowBlank="1" showInputMessage="1" showErrorMessage="1" sqref="G190:G194 G232:G290 G33:G79 G81:G98 G18:G31 G196:G230 G147:G188 G100:G145">
      <formula1>"◎,○,△,×,"</formula1>
    </dataValidation>
  </dataValidations>
  <printOptions horizontalCentered="1"/>
  <pageMargins left="0.59055118110236227" right="0.59055118110236227" top="0.59055118110236227" bottom="0.59055118110236227" header="0.31496062992125984" footer="0.31496062992125984"/>
  <pageSetup paperSize="8" scale="88" fitToHeight="0" orientation="portrait" r:id="rId1"/>
  <headerFoot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Language xmlns="b160e83f-3031-4509-8dcf-a1d62be7ac11">ja</DocumentLanguage>
    <CustomAttrString06 xmlns="b160e83f-3031-4509-8dcf-a1d62be7ac11" xsi:nil="true"/>
    <CustomAttrChoice01 xmlns="b160e83f-3031-4509-8dcf-a1d62be7ac11" xsi:nil="true"/>
    <CustomAttrChoice04 xmlns="b160e83f-3031-4509-8dcf-a1d62be7ac11" xsi:nil="true"/>
    <CustomAttrDateTime04 xmlns="b160e83f-3031-4509-8dcf-a1d62be7ac11" xsi:nil="true"/>
    <CustomAttrDateTime09 xmlns="b160e83f-3031-4509-8dcf-a1d62be7ac11" xsi:nil="true"/>
    <Archiveable xmlns="b160e83f-3031-4509-8dcf-a1d62be7ac11">false</Archiveable>
    <CustomAttrString02 xmlns="b160e83f-3031-4509-8dcf-a1d62be7ac11" xsi:nil="true"/>
    <CustomAttrString07 xmlns="b160e83f-3031-4509-8dcf-a1d62be7ac11" xsi:nil="true"/>
    <CustomAttrString08 xmlns="b160e83f-3031-4509-8dcf-a1d62be7ac11" xsi:nil="true"/>
    <CustomAttrChoice02 xmlns="b160e83f-3031-4509-8dcf-a1d62be7ac11" xsi:nil="true"/>
    <CustomAttrChoice05 xmlns="b160e83f-3031-4509-8dcf-a1d62be7ac11" xsi:nil="true"/>
    <CustomAttrChoice08 xmlns="b160e83f-3031-4509-8dcf-a1d62be7ac11" xsi:nil="true"/>
    <CustomAttrDateTime10 xmlns="b160e83f-3031-4509-8dcf-a1d62be7ac11" xsi:nil="true"/>
    <CustomAttrDateTime05 xmlns="b160e83f-3031-4509-8dcf-a1d62be7ac11" xsi:nil="true"/>
    <CustomAttrString03 xmlns="b160e83f-3031-4509-8dcf-a1d62be7ac11" xsi:nil="true"/>
    <CustomAttrString04 xmlns="b160e83f-3031-4509-8dcf-a1d62be7ac11" xsi:nil="true"/>
    <CustomAttrString09 xmlns="b160e83f-3031-4509-8dcf-a1d62be7ac11" xsi:nil="true"/>
    <CustomAttrChoice03 xmlns="b160e83f-3031-4509-8dcf-a1d62be7ac11" xsi:nil="true"/>
    <CustomAttrChoice06 xmlns="b160e83f-3031-4509-8dcf-a1d62be7ac11" xsi:nil="true"/>
    <CustomAttrChoice09 xmlns="b160e83f-3031-4509-8dcf-a1d62be7ac11" xsi:nil="true"/>
    <TaxCatchAll xmlns="84d05b0a-a9d2-4499-8a54-3f7f77745703" xsi:nil="true"/>
    <CustomAttrDateTime01 xmlns="b160e83f-3031-4509-8dcf-a1d62be7ac11" xsi:nil="true"/>
    <CustomAttrDateTime06 xmlns="b160e83f-3031-4509-8dcf-a1d62be7ac11" xsi:nil="true"/>
    <CustomAttrString10 xmlns="b160e83f-3031-4509-8dcf-a1d62be7ac11" xsi:nil="true"/>
    <CustomAttrString05 xmlns="b160e83f-3031-4509-8dcf-a1d62be7ac11" xsi:nil="true"/>
    <CustomAttrChoice07 xmlns="b160e83f-3031-4509-8dcf-a1d62be7ac11" xsi:nil="true"/>
    <CustomAttrDateTime02 xmlns="b160e83f-3031-4509-8dcf-a1d62be7ac11" xsi:nil="true"/>
    <CustomAttrDateTime07 xmlns="b160e83f-3031-4509-8dcf-a1d62be7ac11" xsi:nil="true"/>
    <CustomAttrChoice10 xmlns="b160e83f-3031-4509-8dcf-a1d62be7ac11" xsi:nil="true"/>
    <CustomAttrString01 xmlns="b160e83f-3031-4509-8dcf-a1d62be7ac11" xsi:nil="true"/>
    <lcf76f155ced4ddcb4097134ff3c332f xmlns="0b6b68a3-e577-4608-b842-8a22cde5b86e">
      <Terms xmlns="http://schemas.microsoft.com/office/infopath/2007/PartnerControls"/>
    </lcf76f155ced4ddcb4097134ff3c332f>
    <AutoArchive xmlns="b160e83f-3031-4509-8dcf-a1d62be7ac11">true</AutoArchive>
    <RetentionDate xmlns="b160e83f-3031-4509-8dcf-a1d62be7ac11" xsi:nil="true"/>
    <CustomAttrDateTime03 xmlns="b160e83f-3031-4509-8dcf-a1d62be7ac11" xsi:nil="true"/>
    <CustomAttrDateTime08 xmlns="b160e83f-3031-4509-8dcf-a1d62be7ac11" xsi:nil="true"/>
    <_dlc_DocId xmlns="84d05b0a-a9d2-4499-8a54-3f7f77745703">WEDH7AN4AXTP-416931163-293501</_dlc_DocId>
    <_dlc_DocIdUrl xmlns="84d05b0a-a9d2-4499-8a54-3f7f77745703">
      <Url>https://fujifilm0.sharepoint.com/sites/jp-dms-fbj2/02/_layouts/15/DocIdRedir.aspx?ID=WEDH7AN4AXTP-416931163-293501</Url>
      <Description>WEDH7AN4AXTP-416931163-293501</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一般文書" ma:contentTypeID="0x010100EDD0ECE172EDB142B5548E7F6B1A64E7006D2E26F742CE564497BA5E7646EB32A5" ma:contentTypeVersion="83" ma:contentTypeDescription="新しいドキュメントを作成します。" ma:contentTypeScope="" ma:versionID="c5500b5008add765e0c9b99b56d98cce">
  <xsd:schema xmlns:xsd="http://www.w3.org/2001/XMLSchema" xmlns:xs="http://www.w3.org/2001/XMLSchema" xmlns:p="http://schemas.microsoft.com/office/2006/metadata/properties" xmlns:ns2="b160e83f-3031-4509-8dcf-a1d62be7ac11" xmlns:ns3="84d05b0a-a9d2-4499-8a54-3f7f77745703" xmlns:ns4="0b6b68a3-e577-4608-b842-8a22cde5b86e" targetNamespace="http://schemas.microsoft.com/office/2006/metadata/properties" ma:root="true" ma:fieldsID="deefb0128636d124f8922d5b586edf6d" ns2:_="" ns3:_="" ns4:_="">
    <xsd:import namespace="b160e83f-3031-4509-8dcf-a1d62be7ac11"/>
    <xsd:import namespace="84d05b0a-a9d2-4499-8a54-3f7f77745703"/>
    <xsd:import namespace="0b6b68a3-e577-4608-b842-8a22cde5b86e"/>
    <xsd:element name="properties">
      <xsd:complexType>
        <xsd:sequence>
          <xsd:element name="documentManagement">
            <xsd:complexType>
              <xsd:all>
                <xsd:element ref="ns2:Archiveable" minOccurs="0"/>
                <xsd:element ref="ns2:AutoArchive" minOccurs="0"/>
                <xsd:element ref="ns2:RetentionDate" minOccurs="0"/>
                <xsd:element ref="ns2:DocumentLanguage" minOccurs="0"/>
                <xsd:element ref="ns2:CustomAttrString01" minOccurs="0"/>
                <xsd:element ref="ns2:CustomAttrString02" minOccurs="0"/>
                <xsd:element ref="ns2:CustomAttrString03" minOccurs="0"/>
                <xsd:element ref="ns2:CustomAttrString04" minOccurs="0"/>
                <xsd:element ref="ns2:CustomAttrString05" minOccurs="0"/>
                <xsd:element ref="ns2:CustomAttrString06" minOccurs="0"/>
                <xsd:element ref="ns2:CustomAttrString07" minOccurs="0"/>
                <xsd:element ref="ns2:CustomAttrString08" minOccurs="0"/>
                <xsd:element ref="ns2:CustomAttrString09" minOccurs="0"/>
                <xsd:element ref="ns2:CustomAttrString10" minOccurs="0"/>
                <xsd:element ref="ns2:CustomAttrChoice01" minOccurs="0"/>
                <xsd:element ref="ns2:CustomAttrChoice02" minOccurs="0"/>
                <xsd:element ref="ns2:CustomAttrChoice03" minOccurs="0"/>
                <xsd:element ref="ns2:CustomAttrChoice04" minOccurs="0"/>
                <xsd:element ref="ns2:CustomAttrChoice05" minOccurs="0"/>
                <xsd:element ref="ns2:CustomAttrChoice06" minOccurs="0"/>
                <xsd:element ref="ns2:CustomAttrChoice07" minOccurs="0"/>
                <xsd:element ref="ns2:CustomAttrChoice08" minOccurs="0"/>
                <xsd:element ref="ns2:CustomAttrChoice09" minOccurs="0"/>
                <xsd:element ref="ns2:CustomAttrChoice10" minOccurs="0"/>
                <xsd:element ref="ns2:CustomAttrDateTime01" minOccurs="0"/>
                <xsd:element ref="ns2:CustomAttrDateTime02" minOccurs="0"/>
                <xsd:element ref="ns2:CustomAttrDateTime03" minOccurs="0"/>
                <xsd:element ref="ns2:CustomAttrDateTime04" minOccurs="0"/>
                <xsd:element ref="ns2:CustomAttrDateTime05" minOccurs="0"/>
                <xsd:element ref="ns2:CustomAttrDateTime06" minOccurs="0"/>
                <xsd:element ref="ns2:CustomAttrDateTime07" minOccurs="0"/>
                <xsd:element ref="ns2:CustomAttrDateTime08" minOccurs="0"/>
                <xsd:element ref="ns2:CustomAttrDateTime09" minOccurs="0"/>
                <xsd:element ref="ns2:CustomAttrDateTime10" minOccurs="0"/>
                <xsd:element ref="ns3:_dlc_DocId" minOccurs="0"/>
                <xsd:element ref="ns3:_dlc_DocIdUrl" minOccurs="0"/>
                <xsd:element ref="ns3:_dlc_DocIdPersistId" minOccurs="0"/>
                <xsd:element ref="ns4:MediaServiceMetadata" minOccurs="0"/>
                <xsd:element ref="ns4:MediaServiceFastMetadata" minOccurs="0"/>
                <xsd:element ref="ns2:SharedWithUsers" minOccurs="0"/>
                <xsd:element ref="ns2:SharedWithDetails" minOccurs="0"/>
                <xsd:element ref="ns4:MediaServiceDateTaken" minOccurs="0"/>
                <xsd:element ref="ns4:MediaLengthInSeconds" minOccurs="0"/>
                <xsd:element ref="ns3:TaxCatchAll" minOccurs="0"/>
                <xsd:element ref="ns4:MediaServiceOCR" minOccurs="0"/>
                <xsd:element ref="ns4:MediaServiceGenerationTime" minOccurs="0"/>
                <xsd:element ref="ns4:MediaServiceEventHashCode" minOccurs="0"/>
                <xsd:element ref="ns4:lcf76f155ced4ddcb4097134ff3c332f" minOccurs="0"/>
                <xsd:element ref="ns4:MediaServiceLocation"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60e83f-3031-4509-8dcf-a1d62be7ac11" elementFormDefault="qualified">
    <xsd:import namespace="http://schemas.microsoft.com/office/2006/documentManagement/types"/>
    <xsd:import namespace="http://schemas.microsoft.com/office/infopath/2007/PartnerControls"/>
    <xsd:element name="Archiveable" ma:index="2" nillable="true" ma:displayName="すぐにアーカイブする" ma:default="0" ma:internalName="Archiveable">
      <xsd:simpleType>
        <xsd:restriction base="dms:Boolean"/>
      </xsd:simpleType>
    </xsd:element>
    <xsd:element name="AutoArchive" ma:index="3" nillable="true" ma:displayName="アーカイブ対象" ma:default="1" ma:internalName="AutoArchive">
      <xsd:simpleType>
        <xsd:restriction base="dms:Boolean"/>
      </xsd:simpleType>
    </xsd:element>
    <xsd:element name="RetentionDate" ma:index="4" nillable="true" ma:displayName="保存期限" ma:decimals="0" ma:internalName="RetentionDate" ma:percentage="FALSE">
      <xsd:simpleType>
        <xsd:restriction base="dms:Number">
          <xsd:minInclusive value="2000"/>
        </xsd:restriction>
      </xsd:simpleType>
    </xsd:element>
    <xsd:element name="DocumentLanguage" ma:index="5" nillable="true" ma:displayName="文書の言語" ma:default="ja" ma:format="Dropdown" ma:internalName="DocumentLanguage">
      <xsd:simpleType>
        <xsd:restriction base="dms:Choice">
          <xsd:enumeration value="ja"/>
          <xsd:enumeration value="en"/>
        </xsd:restriction>
      </xsd:simpleType>
    </xsd:element>
    <xsd:element name="CustomAttrString01" ma:index="6" nillable="true" ma:displayName="カスタム属性(文字列)01" ma:hidden="true" ma:internalName="CustomAttrString01" ma:readOnly="false">
      <xsd:simpleType>
        <xsd:restriction base="dms:Text">
          <xsd:maxLength value="255"/>
        </xsd:restriction>
      </xsd:simpleType>
    </xsd:element>
    <xsd:element name="CustomAttrString02" ma:index="7" nillable="true" ma:displayName="カスタム属性(文字列)02" ma:hidden="true" ma:internalName="CustomAttrString02" ma:readOnly="false">
      <xsd:simpleType>
        <xsd:restriction base="dms:Text">
          <xsd:maxLength value="255"/>
        </xsd:restriction>
      </xsd:simpleType>
    </xsd:element>
    <xsd:element name="CustomAttrString03" ma:index="8" nillable="true" ma:displayName="カスタム属性(文字列)03" ma:hidden="true" ma:internalName="CustomAttrString03" ma:readOnly="false">
      <xsd:simpleType>
        <xsd:restriction base="dms:Text">
          <xsd:maxLength value="255"/>
        </xsd:restriction>
      </xsd:simpleType>
    </xsd:element>
    <xsd:element name="CustomAttrString04" ma:index="9" nillable="true" ma:displayName="カスタム属性(文字列)04" ma:hidden="true" ma:internalName="CustomAttrString04" ma:readOnly="false">
      <xsd:simpleType>
        <xsd:restriction base="dms:Text">
          <xsd:maxLength value="255"/>
        </xsd:restriction>
      </xsd:simpleType>
    </xsd:element>
    <xsd:element name="CustomAttrString05" ma:index="10" nillable="true" ma:displayName="カスタム属性(文字列)05" ma:hidden="true" ma:internalName="CustomAttrString05" ma:readOnly="false">
      <xsd:simpleType>
        <xsd:restriction base="dms:Text">
          <xsd:maxLength value="255"/>
        </xsd:restriction>
      </xsd:simpleType>
    </xsd:element>
    <xsd:element name="CustomAttrString06" ma:index="11" nillable="true" ma:displayName="カスタム属性(文字列)06" ma:hidden="true" ma:internalName="CustomAttrString06" ma:readOnly="false">
      <xsd:simpleType>
        <xsd:restriction base="dms:Text">
          <xsd:maxLength value="255"/>
        </xsd:restriction>
      </xsd:simpleType>
    </xsd:element>
    <xsd:element name="CustomAttrString07" ma:index="12" nillable="true" ma:displayName="カスタム属性(文字列)07" ma:hidden="true" ma:internalName="CustomAttrString07" ma:readOnly="false">
      <xsd:simpleType>
        <xsd:restriction base="dms:Text">
          <xsd:maxLength value="255"/>
        </xsd:restriction>
      </xsd:simpleType>
    </xsd:element>
    <xsd:element name="CustomAttrString08" ma:index="13" nillable="true" ma:displayName="カスタム属性(文字列)08" ma:hidden="true" ma:internalName="CustomAttrString08" ma:readOnly="false">
      <xsd:simpleType>
        <xsd:restriction base="dms:Text">
          <xsd:maxLength value="255"/>
        </xsd:restriction>
      </xsd:simpleType>
    </xsd:element>
    <xsd:element name="CustomAttrString09" ma:index="14" nillable="true" ma:displayName="カスタム属性(文字列)09" ma:hidden="true" ma:internalName="CustomAttrString09" ma:readOnly="false">
      <xsd:simpleType>
        <xsd:restriction base="dms:Text">
          <xsd:maxLength value="255"/>
        </xsd:restriction>
      </xsd:simpleType>
    </xsd:element>
    <xsd:element name="CustomAttrString10" ma:index="15" nillable="true" ma:displayName="カスタム属性(文字列)10" ma:hidden="true" ma:internalName="CustomAttrString10" ma:readOnly="false">
      <xsd:simpleType>
        <xsd:restriction base="dms:Text">
          <xsd:maxLength value="255"/>
        </xsd:restriction>
      </xsd:simpleType>
    </xsd:element>
    <xsd:element name="CustomAttrChoice01" ma:index="16" nillable="true" ma:displayName="カスタム属性(選択肢)01" ma:format="Dropdown" ma:hidden="true" ma:internalName="CustomAttrChoice01"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2" ma:index="17" nillable="true" ma:displayName="カスタム属性(選択肢)02" ma:format="Dropdown" ma:hidden="true" ma:internalName="CustomAttrChoice02"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3" ma:index="18" nillable="true" ma:displayName="カスタム属性(選択肢)03" ma:format="Dropdown" ma:hidden="true" ma:internalName="CustomAttrChoice03"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4" ma:index="19" nillable="true" ma:displayName="カスタム属性(選択肢)04" ma:format="Dropdown" ma:hidden="true" ma:internalName="CustomAttrChoice04"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5" ma:index="20" nillable="true" ma:displayName="カスタム属性(選択肢)05" ma:format="Dropdown" ma:hidden="true" ma:internalName="CustomAttrChoice05"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6" ma:index="21" nillable="true" ma:displayName="カスタム属性(選択肢)06" ma:format="Dropdown" ma:hidden="true" ma:internalName="CustomAttrChoice06"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7" ma:index="22" nillable="true" ma:displayName="カスタム属性(選択肢)07" ma:format="Dropdown" ma:hidden="true" ma:internalName="CustomAttrChoice07"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8" ma:index="23" nillable="true" ma:displayName="カスタム属性(選択肢)08" ma:format="Dropdown" ma:hidden="true" ma:internalName="CustomAttrChoice08"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9" ma:index="24" nillable="true" ma:displayName="カスタム属性(選択肢)09" ma:format="Dropdown" ma:hidden="true" ma:internalName="CustomAttrChoice09"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10" ma:index="25" nillable="true" ma:displayName="カスタム属性(選択肢)10" ma:format="Dropdown" ma:hidden="true" ma:internalName="CustomAttrChoice10"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DateTime01" ma:index="26" nillable="true" ma:displayName="カスタム属性(日付)01" ma:format="DateOnly" ma:hidden="true" ma:internalName="CustomAttrDateTime01" ma:readOnly="false">
      <xsd:simpleType>
        <xsd:restriction base="dms:DateTime"/>
      </xsd:simpleType>
    </xsd:element>
    <xsd:element name="CustomAttrDateTime02" ma:index="27" nillable="true" ma:displayName="カスタム属性(日付)02" ma:format="DateOnly" ma:hidden="true" ma:internalName="CustomAttrDateTime02" ma:readOnly="false">
      <xsd:simpleType>
        <xsd:restriction base="dms:DateTime"/>
      </xsd:simpleType>
    </xsd:element>
    <xsd:element name="CustomAttrDateTime03" ma:index="28" nillable="true" ma:displayName="カスタム属性(日付)03" ma:format="DateOnly" ma:hidden="true" ma:internalName="CustomAttrDateTime03" ma:readOnly="false">
      <xsd:simpleType>
        <xsd:restriction base="dms:DateTime"/>
      </xsd:simpleType>
    </xsd:element>
    <xsd:element name="CustomAttrDateTime04" ma:index="29" nillable="true" ma:displayName="カスタム属性(日付)04" ma:format="DateOnly" ma:hidden="true" ma:internalName="CustomAttrDateTime04" ma:readOnly="false">
      <xsd:simpleType>
        <xsd:restriction base="dms:DateTime"/>
      </xsd:simpleType>
    </xsd:element>
    <xsd:element name="CustomAttrDateTime05" ma:index="30" nillable="true" ma:displayName="カスタム属性(日付)05" ma:format="DateOnly" ma:hidden="true" ma:internalName="CustomAttrDateTime05" ma:readOnly="false">
      <xsd:simpleType>
        <xsd:restriction base="dms:DateTime"/>
      </xsd:simpleType>
    </xsd:element>
    <xsd:element name="CustomAttrDateTime06" ma:index="31" nillable="true" ma:displayName="カスタム属性(日付)06" ma:format="DateOnly" ma:hidden="true" ma:internalName="CustomAttrDateTime06" ma:readOnly="false">
      <xsd:simpleType>
        <xsd:restriction base="dms:DateTime"/>
      </xsd:simpleType>
    </xsd:element>
    <xsd:element name="CustomAttrDateTime07" ma:index="32" nillable="true" ma:displayName="カスタム属性(日付)07" ma:format="DateOnly" ma:hidden="true" ma:internalName="CustomAttrDateTime07" ma:readOnly="false">
      <xsd:simpleType>
        <xsd:restriction base="dms:DateTime"/>
      </xsd:simpleType>
    </xsd:element>
    <xsd:element name="CustomAttrDateTime08" ma:index="33" nillable="true" ma:displayName="カスタム属性(日付)08" ma:format="DateOnly" ma:hidden="true" ma:internalName="CustomAttrDateTime08" ma:readOnly="false">
      <xsd:simpleType>
        <xsd:restriction base="dms:DateTime"/>
      </xsd:simpleType>
    </xsd:element>
    <xsd:element name="CustomAttrDateTime09" ma:index="34" nillable="true" ma:displayName="カスタム属性(日付)09" ma:format="DateOnly" ma:hidden="true" ma:internalName="CustomAttrDateTime09" ma:readOnly="false">
      <xsd:simpleType>
        <xsd:restriction base="dms:DateTime"/>
      </xsd:simpleType>
    </xsd:element>
    <xsd:element name="CustomAttrDateTime10" ma:index="35" nillable="true" ma:displayName="カスタム属性(日付)10" ma:format="DateOnly" ma:hidden="true" ma:internalName="CustomAttrDateTime10" ma:readOnly="false">
      <xsd:simpleType>
        <xsd:restriction base="dms:DateTime"/>
      </xsd:simpleType>
    </xsd:element>
    <xsd:element name="SharedWithUsers" ma:index="4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8"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4d05b0a-a9d2-4499-8a54-3f7f77745703" elementFormDefault="qualified">
    <xsd:import namespace="http://schemas.microsoft.com/office/2006/documentManagement/types"/>
    <xsd:import namespace="http://schemas.microsoft.com/office/infopath/2007/PartnerControls"/>
    <xsd:element name="_dlc_DocId" ma:index="40"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41"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2" nillable="true" ma:displayName="ID を保持" ma:description="追加時に ID を保持します。" ma:hidden="true" ma:internalName="_dlc_DocIdPersistId" ma:readOnly="true">
      <xsd:simpleType>
        <xsd:restriction base="dms:Boolean"/>
      </xsd:simpleType>
    </xsd:element>
    <xsd:element name="TaxCatchAll" ma:index="51" nillable="true" ma:displayName="Taxonomy Catch All Column" ma:hidden="true" ma:list="{6a8a6c28-5aad-4354-90e8-7415d5f4ba21}" ma:internalName="TaxCatchAll" ma:showField="CatchAllData" ma:web="84d05b0a-a9d2-4499-8a54-3f7f7774570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b6b68a3-e577-4608-b842-8a22cde5b86e" elementFormDefault="qualified">
    <xsd:import namespace="http://schemas.microsoft.com/office/2006/documentManagement/types"/>
    <xsd:import namespace="http://schemas.microsoft.com/office/infopath/2007/PartnerControls"/>
    <xsd:element name="MediaServiceMetadata" ma:index="45" nillable="true" ma:displayName="MediaServiceMetadata" ma:hidden="true" ma:internalName="MediaServiceMetadata" ma:readOnly="true">
      <xsd:simpleType>
        <xsd:restriction base="dms:Note"/>
      </xsd:simpleType>
    </xsd:element>
    <xsd:element name="MediaServiceFastMetadata" ma:index="46" nillable="true" ma:displayName="MediaServiceFastMetadata" ma:hidden="true" ma:internalName="MediaServiceFastMetadata" ma:readOnly="true">
      <xsd:simpleType>
        <xsd:restriction base="dms:Note"/>
      </xsd:simpleType>
    </xsd:element>
    <xsd:element name="MediaServiceDateTaken" ma:index="49" nillable="true" ma:displayName="MediaServiceDateTaken" ma:hidden="true" ma:indexed="true" ma:internalName="MediaServiceDateTaken" ma:readOnly="true">
      <xsd:simpleType>
        <xsd:restriction base="dms:Text"/>
      </xsd:simpleType>
    </xsd:element>
    <xsd:element name="MediaLengthInSeconds" ma:index="50" nillable="true" ma:displayName="MediaLengthInSeconds" ma:hidden="true" ma:internalName="MediaLengthInSeconds" ma:readOnly="true">
      <xsd:simpleType>
        <xsd:restriction base="dms:Unknown"/>
      </xsd:simpleType>
    </xsd:element>
    <xsd:element name="MediaServiceOCR" ma:index="52" nillable="true" ma:displayName="Extracted Text" ma:internalName="MediaServiceOCR" ma:readOnly="true">
      <xsd:simpleType>
        <xsd:restriction base="dms:Note">
          <xsd:maxLength value="255"/>
        </xsd:restriction>
      </xsd:simpleType>
    </xsd:element>
    <xsd:element name="MediaServiceGenerationTime" ma:index="53" nillable="true" ma:displayName="MediaServiceGenerationTime" ma:hidden="true" ma:internalName="MediaServiceGenerationTime" ma:readOnly="true">
      <xsd:simpleType>
        <xsd:restriction base="dms:Text"/>
      </xsd:simpleType>
    </xsd:element>
    <xsd:element name="MediaServiceEventHashCode" ma:index="54" nillable="true" ma:displayName="MediaServiceEventHashCode" ma:hidden="true" ma:internalName="MediaServiceEventHashCode" ma:readOnly="true">
      <xsd:simpleType>
        <xsd:restriction base="dms:Text"/>
      </xsd:simpleType>
    </xsd:element>
    <xsd:element name="lcf76f155ced4ddcb4097134ff3c332f" ma:index="56" nillable="true" ma:taxonomy="true" ma:internalName="lcf76f155ced4ddcb4097134ff3c332f" ma:taxonomyFieldName="MediaServiceImageTags" ma:displayName="画像タグ" ma:readOnly="false" ma:fieldId="{5cf76f15-5ced-4ddc-b409-7134ff3c332f}" ma:taxonomyMulti="true" ma:sspId="7c342a8c-b427-4ddf-ac8c-7978289b67cc" ma:termSetId="09814cd3-568e-fe90-9814-8d621ff8fb84" ma:anchorId="fba54fb3-c3e1-fe81-a776-ca4b69148c4d" ma:open="true" ma:isKeyword="false">
      <xsd:complexType>
        <xsd:sequence>
          <xsd:element ref="pc:Terms" minOccurs="0" maxOccurs="1"/>
        </xsd:sequence>
      </xsd:complexType>
    </xsd:element>
    <xsd:element name="MediaServiceLocation" ma:index="57" nillable="true" ma:displayName="Location" ma:description="" ma:indexed="true" ma:internalName="MediaServiceLocation" ma:readOnly="true">
      <xsd:simpleType>
        <xsd:restriction base="dms:Text"/>
      </xsd:simpleType>
    </xsd:element>
    <xsd:element name="MediaServiceObjectDetectorVersions" ma:index="5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3"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8F8A4F-8909-4598-9878-408AB2CD68A6}">
  <ds:schemaRefs>
    <ds:schemaRef ds:uri="http://schemas.microsoft.com/sharepoint/v3/contenttype/forms"/>
  </ds:schemaRefs>
</ds:datastoreItem>
</file>

<file path=customXml/itemProps2.xml><?xml version="1.0" encoding="utf-8"?>
<ds:datastoreItem xmlns:ds="http://schemas.openxmlformats.org/officeDocument/2006/customXml" ds:itemID="{5719BEE2-77A8-4DDA-AF96-C16E03DAD3AE}">
  <ds:schemaRefs>
    <ds:schemaRef ds:uri="http://schemas.microsoft.com/office/2006/documentManagement/types"/>
    <ds:schemaRef ds:uri="http://schemas.openxmlformats.org/package/2006/metadata/core-properties"/>
    <ds:schemaRef ds:uri="http://purl.org/dc/elements/1.1/"/>
    <ds:schemaRef ds:uri="84d05b0a-a9d2-4499-8a54-3f7f77745703"/>
    <ds:schemaRef ds:uri="http://schemas.microsoft.com/office/infopath/2007/PartnerControls"/>
    <ds:schemaRef ds:uri="b160e83f-3031-4509-8dcf-a1d62be7ac11"/>
    <ds:schemaRef ds:uri="http://purl.org/dc/terms/"/>
    <ds:schemaRef ds:uri="0b6b68a3-e577-4608-b842-8a22cde5b86e"/>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241D72A-E915-4622-B4B8-D1EC7E6034C6}">
  <ds:schemaRefs>
    <ds:schemaRef ds:uri="http://schemas.microsoft.com/sharepoint/events"/>
  </ds:schemaRefs>
</ds:datastoreItem>
</file>

<file path=customXml/itemProps4.xml><?xml version="1.0" encoding="utf-8"?>
<ds:datastoreItem xmlns:ds="http://schemas.openxmlformats.org/officeDocument/2006/customXml" ds:itemID="{EB5D82C8-44BA-4EFD-B151-B15FF127CE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60e83f-3031-4509-8dcf-a1d62be7ac11"/>
    <ds:schemaRef ds:uri="84d05b0a-a9d2-4499-8a54-3f7f77745703"/>
    <ds:schemaRef ds:uri="0b6b68a3-e577-4608-b842-8a22cde5b8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機能評価表</vt:lpstr>
      <vt:lpstr>機能評価表!Print_Area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pc-3</dc:creator>
  <cp:keywords/>
  <dc:description/>
  <cp:lastModifiedBy>安江一将</cp:lastModifiedBy>
  <cp:revision/>
  <cp:lastPrinted>2026-03-29T10:43:36Z</cp:lastPrinted>
  <dcterms:created xsi:type="dcterms:W3CDTF">2014-12-18T23:03:36Z</dcterms:created>
  <dcterms:modified xsi:type="dcterms:W3CDTF">2026-04-01T06:33:12Z</dcterms:modified>
  <cp:category/>
  <cp:contentStatus/>
</cp:coreProperties>
</file>